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.narikiyo\Downloads\"/>
    </mc:Choice>
  </mc:AlternateContent>
  <xr:revisionPtr revIDLastSave="0" documentId="13_ncr:1_{EC8FE851-7414-42AA-B282-92C116746F77}" xr6:coauthVersionLast="47" xr6:coauthVersionMax="47" xr10:uidLastSave="{00000000-0000-0000-0000-000000000000}"/>
  <bookViews>
    <workbookView xWindow="1170" yWindow="1170" windowWidth="21600" windowHeight="11385" xr2:uid="{FC643F6C-8B7F-4D01-AC10-2053D5F8FD88}"/>
  </bookViews>
  <sheets>
    <sheet name="食事注文用紙 " sheetId="1" r:id="rId1"/>
    <sheet name="食事注文用紙  (記入例)" sheetId="2" r:id="rId2"/>
  </sheets>
  <externalReferences>
    <externalReference r:id="rId3"/>
  </externalReferences>
  <definedNames>
    <definedName name="_xlnm.Print_Area" localSheetId="0">'食事注文用紙 '!$A$1:$X$47</definedName>
    <definedName name="_xlnm.Print_Area" localSheetId="1">'食事注文用紙  (記入例)'!$A$1:$X$46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8" i="2" l="1"/>
  <c r="U18" i="2"/>
  <c r="S18" i="2"/>
  <c r="P18" i="2"/>
  <c r="N18" i="2"/>
  <c r="K18" i="2"/>
  <c r="I18" i="2"/>
  <c r="G18" i="2"/>
  <c r="E18" i="2"/>
  <c r="C17" i="2"/>
  <c r="A17" i="2"/>
  <c r="W18" i="1"/>
  <c r="U18" i="1"/>
  <c r="S18" i="1"/>
  <c r="P18" i="1"/>
  <c r="N18" i="1"/>
  <c r="K18" i="1"/>
  <c r="I18" i="1"/>
  <c r="G18" i="1"/>
  <c r="E18" i="1"/>
  <c r="C17" i="1"/>
  <c r="A17" i="1"/>
  <c r="C16" i="1"/>
  <c r="A16" i="1"/>
  <c r="C15" i="1"/>
  <c r="A15" i="1"/>
  <c r="C14" i="1"/>
  <c r="A14" i="1"/>
  <c r="W5" i="1"/>
  <c r="N5" i="1"/>
  <c r="W4" i="1"/>
  <c r="N4" i="1"/>
  <c r="C4" i="1"/>
</calcChain>
</file>

<file path=xl/sharedStrings.xml><?xml version="1.0" encoding="utf-8"?>
<sst xmlns="http://schemas.openxmlformats.org/spreadsheetml/2006/main" count="290" uniqueCount="112">
  <si>
    <t>食事注文用紙（食堂食・野外炊事・お弁当・その他）</t>
    <rPh sb="0" eb="2">
      <t>ショクジ</t>
    </rPh>
    <rPh sb="2" eb="6">
      <t>チュウモンヨウシ</t>
    </rPh>
    <phoneticPr fontId="3"/>
  </si>
  <si>
    <t>新規・変更　選択</t>
    <phoneticPr fontId="3"/>
  </si>
  <si>
    <t>（No.</t>
    <phoneticPr fontId="3"/>
  </si>
  <si>
    <t>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</si>
  <si>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</si>
  <si>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</si>
  <si>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</si>
  <si>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</si>
  <si>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新規</t>
    <rPh sb="0" eb="2">
      <t>シンキ</t>
    </rPh>
    <phoneticPr fontId="3"/>
  </si>
  <si>
    <r>
      <t>※ご利用日の</t>
    </r>
    <r>
      <rPr>
        <b/>
        <sz val="11"/>
        <color rgb="FFFF0000"/>
        <rFont val="UD デジタル 教科書体 NK-R"/>
        <family val="1"/>
        <charset val="128"/>
      </rPr>
      <t>３週間前</t>
    </r>
    <r>
      <rPr>
        <sz val="11"/>
        <color theme="1"/>
        <rFont val="UD デジタル 教科書体 NK-R"/>
        <family val="1"/>
        <charset val="128"/>
      </rPr>
      <t>までに交流の家へ提出してください。(E-mail:noto@niye.go.jp／FAX:0767-22-3125)</t>
    </r>
    <rPh sb="2" eb="4">
      <t>リヨウ</t>
    </rPh>
    <rPh sb="4" eb="5">
      <t>ヒ</t>
    </rPh>
    <rPh sb="7" eb="10">
      <t>シュウカンマエ</t>
    </rPh>
    <rPh sb="13" eb="15">
      <t>コウリュウ</t>
    </rPh>
    <rPh sb="16" eb="17">
      <t>イエ</t>
    </rPh>
    <rPh sb="18" eb="19">
      <t>ダ</t>
    </rPh>
    <phoneticPr fontId="3"/>
  </si>
  <si>
    <t>変更</t>
    <rPh sb="0" eb="2">
      <t>ヘンコウ</t>
    </rPh>
    <phoneticPr fontId="3"/>
  </si>
  <si>
    <t>団体名</t>
    <rPh sb="0" eb="3">
      <t>ダンタイメイ</t>
    </rPh>
    <phoneticPr fontId="3"/>
  </si>
  <si>
    <t>連絡担当者</t>
    <rPh sb="0" eb="5">
      <t>レンラクタントウシャ</t>
    </rPh>
    <phoneticPr fontId="3"/>
  </si>
  <si>
    <t>宿泊人数</t>
    <rPh sb="0" eb="2">
      <t>シュクハク</t>
    </rPh>
    <rPh sb="2" eb="4">
      <t>ニンズウ</t>
    </rPh>
    <phoneticPr fontId="3"/>
  </si>
  <si>
    <t>人</t>
    <rPh sb="0" eb="1">
      <t>ニン</t>
    </rPh>
    <phoneticPr fontId="3"/>
  </si>
  <si>
    <t>連絡先</t>
    <rPh sb="0" eb="3">
      <t>レンラクサキ</t>
    </rPh>
    <phoneticPr fontId="3"/>
  </si>
  <si>
    <t>日帰り人数</t>
    <rPh sb="0" eb="1">
      <t>ヒ</t>
    </rPh>
    <rPh sb="1" eb="2">
      <t>カエ</t>
    </rPh>
    <rPh sb="3" eb="5">
      <t>ニンズウ</t>
    </rPh>
    <phoneticPr fontId="3"/>
  </si>
  <si>
    <t>【食堂食及び野外炊事の変更・キャンセルについて】</t>
    <rPh sb="1" eb="3">
      <t>ショクドウ</t>
    </rPh>
    <rPh sb="3" eb="4">
      <t>ショク</t>
    </rPh>
    <rPh sb="4" eb="5">
      <t>オヨ</t>
    </rPh>
    <rPh sb="6" eb="10">
      <t>ヤガイスイジ</t>
    </rPh>
    <rPh sb="11" eb="13">
      <t>ヘンコウ</t>
    </rPh>
    <phoneticPr fontId="16"/>
  </si>
  <si>
    <t>・利用日初日の3日前15時以降からキャンセル料徴収対象です。</t>
    <rPh sb="1" eb="3">
      <t>リヨウ</t>
    </rPh>
    <rPh sb="3" eb="4">
      <t>ビ</t>
    </rPh>
    <rPh sb="4" eb="6">
      <t>ショニチ</t>
    </rPh>
    <rPh sb="8" eb="10">
      <t>ニチマエ</t>
    </rPh>
    <rPh sb="12" eb="13">
      <t>ジ</t>
    </rPh>
    <rPh sb="13" eb="15">
      <t>イコウ</t>
    </rPh>
    <rPh sb="22" eb="23">
      <t>リョウ</t>
    </rPh>
    <rPh sb="23" eb="25">
      <t>チョウシュウ</t>
    </rPh>
    <rPh sb="25" eb="27">
      <t>タイショウ</t>
    </rPh>
    <phoneticPr fontId="3"/>
  </si>
  <si>
    <t>・変更・キャンセルについては各食20食以上の減がキャンセル料徴収対象です。</t>
    <rPh sb="1" eb="3">
      <t>ヘンコウ</t>
    </rPh>
    <rPh sb="14" eb="16">
      <t>カクショク</t>
    </rPh>
    <rPh sb="18" eb="21">
      <t>ショクイジョウ</t>
    </rPh>
    <rPh sb="22" eb="23">
      <t>ゲン</t>
    </rPh>
    <rPh sb="29" eb="30">
      <t>リョウ</t>
    </rPh>
    <rPh sb="30" eb="32">
      <t>チョウシュウ</t>
    </rPh>
    <rPh sb="32" eb="34">
      <t>タイショウ</t>
    </rPh>
    <phoneticPr fontId="3"/>
  </si>
  <si>
    <r>
      <t>【</t>
    </r>
    <r>
      <rPr>
        <b/>
        <sz val="11"/>
        <color theme="1"/>
        <rFont val="UD デジタル 教科書体 NK-R"/>
        <family val="1"/>
        <charset val="128"/>
      </rPr>
      <t>食堂食：バイキング形式</t>
    </r>
    <r>
      <rPr>
        <sz val="11"/>
        <color theme="1"/>
        <rFont val="UD デジタル 教科書体 NK-R"/>
        <family val="1"/>
        <charset val="128"/>
      </rPr>
      <t>】　食堂総利用者数が30名に満たない場合は、盛り付け食での提供となる場合があります。</t>
    </r>
    <rPh sb="1" eb="3">
      <t>ショクドウ</t>
    </rPh>
    <rPh sb="3" eb="4">
      <t>ショク</t>
    </rPh>
    <rPh sb="10" eb="12">
      <t>ケイシキ</t>
    </rPh>
    <rPh sb="14" eb="16">
      <t>ショクドウ</t>
    </rPh>
    <rPh sb="16" eb="17">
      <t>ソウ</t>
    </rPh>
    <rPh sb="17" eb="19">
      <t>リヨウ</t>
    </rPh>
    <rPh sb="19" eb="20">
      <t>シャ</t>
    </rPh>
    <rPh sb="20" eb="21">
      <t>スウ</t>
    </rPh>
    <rPh sb="24" eb="25">
      <t>メイ</t>
    </rPh>
    <rPh sb="26" eb="27">
      <t>ミ</t>
    </rPh>
    <rPh sb="30" eb="32">
      <t>バアイ</t>
    </rPh>
    <rPh sb="34" eb="35">
      <t>モ</t>
    </rPh>
    <rPh sb="36" eb="37">
      <t>ツ</t>
    </rPh>
    <rPh sb="38" eb="39">
      <t>ショク</t>
    </rPh>
    <rPh sb="41" eb="43">
      <t>テイキョウ</t>
    </rPh>
    <rPh sb="46" eb="48">
      <t>バアイ</t>
    </rPh>
    <phoneticPr fontId="3"/>
  </si>
  <si>
    <t>カレーライス　4人分　2,400円</t>
    <rPh sb="8" eb="10">
      <t>ニンブン</t>
    </rPh>
    <rPh sb="16" eb="17">
      <t>エン</t>
    </rPh>
    <phoneticPr fontId="3"/>
  </si>
  <si>
    <t>朝　　食</t>
    <rPh sb="0" eb="1">
      <t>アサ</t>
    </rPh>
    <rPh sb="3" eb="4">
      <t>ショク</t>
    </rPh>
    <phoneticPr fontId="16"/>
  </si>
  <si>
    <t>昼　　食</t>
    <rPh sb="0" eb="1">
      <t>ヒル</t>
    </rPh>
    <rPh sb="3" eb="4">
      <t>ショク</t>
    </rPh>
    <phoneticPr fontId="16"/>
  </si>
  <si>
    <t>夕　食</t>
    <rPh sb="0" eb="1">
      <t>ユウ</t>
    </rPh>
    <rPh sb="2" eb="3">
      <t>ショク</t>
    </rPh>
    <phoneticPr fontId="3"/>
  </si>
  <si>
    <t>カレーライス　8人分　4,400円</t>
    <rPh sb="8" eb="10">
      <t>ニンブン</t>
    </rPh>
    <rPh sb="16" eb="17">
      <t>エン</t>
    </rPh>
    <phoneticPr fontId="3"/>
  </si>
  <si>
    <t>未就学児</t>
    <rPh sb="0" eb="4">
      <t>ミシュウガクジ</t>
    </rPh>
    <phoneticPr fontId="3"/>
  </si>
  <si>
    <t>小学生</t>
    <rPh sb="0" eb="3">
      <t>ショウガクセイ</t>
    </rPh>
    <phoneticPr fontId="3"/>
  </si>
  <si>
    <t>中学生以上</t>
    <rPh sb="0" eb="5">
      <t>チュウガクセイイジョウ</t>
    </rPh>
    <phoneticPr fontId="3"/>
  </si>
  <si>
    <t>焼きそば　4人分　2,000円</t>
    <rPh sb="0" eb="1">
      <t>ヤ</t>
    </rPh>
    <rPh sb="6" eb="8">
      <t>ニンブン</t>
    </rPh>
    <rPh sb="14" eb="15">
      <t>エン</t>
    </rPh>
    <phoneticPr fontId="3"/>
  </si>
  <si>
    <t>420円</t>
    <rPh sb="3" eb="4">
      <t>エン</t>
    </rPh>
    <phoneticPr fontId="3"/>
  </si>
  <si>
    <t>560円</t>
    <rPh sb="3" eb="4">
      <t>エン</t>
    </rPh>
    <phoneticPr fontId="3"/>
  </si>
  <si>
    <t>640円</t>
    <rPh sb="3" eb="4">
      <t>エン</t>
    </rPh>
    <phoneticPr fontId="3"/>
  </si>
  <si>
    <t>520円</t>
    <rPh sb="3" eb="4">
      <t>エン</t>
    </rPh>
    <phoneticPr fontId="3"/>
  </si>
  <si>
    <t>680円</t>
    <rPh sb="3" eb="4">
      <t>エン</t>
    </rPh>
    <phoneticPr fontId="3"/>
  </si>
  <si>
    <t>780円</t>
    <rPh sb="3" eb="4">
      <t>エン</t>
    </rPh>
    <phoneticPr fontId="3"/>
  </si>
  <si>
    <t>630円</t>
    <rPh sb="3" eb="4">
      <t>エン</t>
    </rPh>
    <phoneticPr fontId="3"/>
  </si>
  <si>
    <t>900円</t>
    <rPh sb="3" eb="4">
      <t>エン</t>
    </rPh>
    <phoneticPr fontId="3"/>
  </si>
  <si>
    <t>焼きそば　8人分　3,600円</t>
    <rPh sb="0" eb="1">
      <t>ヤ</t>
    </rPh>
    <rPh sb="6" eb="8">
      <t>ニンブン</t>
    </rPh>
    <rPh sb="14" eb="15">
      <t>エン</t>
    </rPh>
    <phoneticPr fontId="3"/>
  </si>
  <si>
    <t>月</t>
    <rPh sb="0" eb="1">
      <t>ガツ</t>
    </rPh>
    <phoneticPr fontId="3"/>
  </si>
  <si>
    <t>焼肉　5人分　5,000円</t>
    <rPh sb="0" eb="2">
      <t>ヤキニク</t>
    </rPh>
    <rPh sb="4" eb="6">
      <t>ニンブン</t>
    </rPh>
    <rPh sb="12" eb="13">
      <t>エン</t>
    </rPh>
    <phoneticPr fontId="3"/>
  </si>
  <si>
    <t>焼肉　10人分　10,000円</t>
    <rPh sb="0" eb="2">
      <t>ヤキニク</t>
    </rPh>
    <rPh sb="5" eb="7">
      <t>ニンブン</t>
    </rPh>
    <rPh sb="14" eb="15">
      <t>エン</t>
    </rPh>
    <phoneticPr fontId="3"/>
  </si>
  <si>
    <t>豚汁　4人分　1,700円</t>
    <rPh sb="0" eb="2">
      <t>トンジル</t>
    </rPh>
    <rPh sb="4" eb="6">
      <t>ニンブン</t>
    </rPh>
    <rPh sb="12" eb="13">
      <t>エン</t>
    </rPh>
    <phoneticPr fontId="3"/>
  </si>
  <si>
    <t>豚汁　8人分　3,000円</t>
    <rPh sb="0" eb="2">
      <t>トンジル</t>
    </rPh>
    <rPh sb="4" eb="6">
      <t>ニンブン</t>
    </rPh>
    <rPh sb="12" eb="13">
      <t>エン</t>
    </rPh>
    <phoneticPr fontId="3"/>
  </si>
  <si>
    <t>合　　計</t>
    <rPh sb="0" eb="1">
      <t>ゴウ</t>
    </rPh>
    <rPh sb="3" eb="4">
      <t>ケイ</t>
    </rPh>
    <phoneticPr fontId="16"/>
  </si>
  <si>
    <t>ピザ　4人分　2,400円</t>
    <rPh sb="4" eb="6">
      <t>ニンブン</t>
    </rPh>
    <rPh sb="12" eb="13">
      <t>エン</t>
    </rPh>
    <phoneticPr fontId="3"/>
  </si>
  <si>
    <t>【野外炊事注文】</t>
    <rPh sb="1" eb="3">
      <t>ヤガイ</t>
    </rPh>
    <rPh sb="3" eb="5">
      <t>スイジ</t>
    </rPh>
    <rPh sb="5" eb="7">
      <t>チュウモン</t>
    </rPh>
    <phoneticPr fontId="3"/>
  </si>
  <si>
    <t>ピザ　8人分　4,400円</t>
    <rPh sb="4" eb="6">
      <t>ニンブン</t>
    </rPh>
    <rPh sb="12" eb="13">
      <t>エン</t>
    </rPh>
    <phoneticPr fontId="3"/>
  </si>
  <si>
    <t>利用日</t>
    <rPh sb="0" eb="3">
      <t>リヨウビ</t>
    </rPh>
    <phoneticPr fontId="3"/>
  </si>
  <si>
    <t>昼夕：選択</t>
    <rPh sb="0" eb="1">
      <t>ヒル</t>
    </rPh>
    <rPh sb="1" eb="2">
      <t>ユウ</t>
    </rPh>
    <rPh sb="3" eb="5">
      <t>センタク</t>
    </rPh>
    <phoneticPr fontId="3"/>
  </si>
  <si>
    <t>献立名：選択</t>
    <rPh sb="0" eb="2">
      <t>コンダテ</t>
    </rPh>
    <rPh sb="2" eb="3">
      <t>メイ</t>
    </rPh>
    <rPh sb="4" eb="6">
      <t>センタク</t>
    </rPh>
    <phoneticPr fontId="3"/>
  </si>
  <si>
    <t>セット数</t>
    <rPh sb="3" eb="4">
      <t>スウ</t>
    </rPh>
    <phoneticPr fontId="3"/>
  </si>
  <si>
    <t>お米（1人分）</t>
    <rPh sb="1" eb="2">
      <t>コメ</t>
    </rPh>
    <rPh sb="4" eb="6">
      <t>ニンブン</t>
    </rPh>
    <phoneticPr fontId="3"/>
  </si>
  <si>
    <t>数量</t>
    <rPh sb="0" eb="2">
      <t>スウリョウ</t>
    </rPh>
    <phoneticPr fontId="3"/>
  </si>
  <si>
    <t>ガパオライス　4人分　2,800円</t>
    <rPh sb="8" eb="10">
      <t>ニンブン</t>
    </rPh>
    <rPh sb="16" eb="17">
      <t>エン</t>
    </rPh>
    <phoneticPr fontId="3"/>
  </si>
  <si>
    <t>セット</t>
    <phoneticPr fontId="3"/>
  </si>
  <si>
    <t>人分</t>
    <rPh sb="0" eb="2">
      <t>ニンブン</t>
    </rPh>
    <phoneticPr fontId="3"/>
  </si>
  <si>
    <t>ガパオライス　8人分　5,200円</t>
    <rPh sb="8" eb="10">
      <t>ニンブン</t>
    </rPh>
    <rPh sb="16" eb="17">
      <t>エン</t>
    </rPh>
    <phoneticPr fontId="3"/>
  </si>
  <si>
    <t>たき火体験防災ご飯　4人分　2,200円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</si>
  <si>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たき火体験防災ご飯　8人分　4,000円</t>
    <rPh sb="2" eb="5">
      <t>ビタイケン</t>
    </rPh>
    <rPh sb="5" eb="7">
      <t>ボウサイ</t>
    </rPh>
    <rPh sb="8" eb="9">
      <t>ハン</t>
    </rPh>
    <rPh sb="11" eb="13">
      <t>ニンブン</t>
    </rPh>
    <rPh sb="19" eb="20">
      <t>エン</t>
    </rPh>
    <phoneticPr fontId="3"/>
  </si>
  <si>
    <t>・食材は8人分、4人分単位の注文となります。端数調整は団体で行ってください。なお、焼肉のみ１０人分、5人分の用意です。</t>
    <rPh sb="1" eb="3">
      <t>ショクザイ</t>
    </rPh>
    <rPh sb="5" eb="7">
      <t>ニンブン</t>
    </rPh>
    <rPh sb="9" eb="11">
      <t>ニンブン</t>
    </rPh>
    <rPh sb="11" eb="13">
      <t>タンイ</t>
    </rPh>
    <rPh sb="14" eb="16">
      <t>チュウモン</t>
    </rPh>
    <rPh sb="22" eb="24">
      <t>ハスウ</t>
    </rPh>
    <rPh sb="24" eb="26">
      <t>チョウセイ</t>
    </rPh>
    <rPh sb="27" eb="29">
      <t>ダンタイ</t>
    </rPh>
    <rPh sb="30" eb="31">
      <t>オコナ</t>
    </rPh>
    <phoneticPr fontId="3"/>
  </si>
  <si>
    <t>　100g　120円</t>
    <rPh sb="9" eb="10">
      <t>エン</t>
    </rPh>
    <phoneticPr fontId="3"/>
  </si>
  <si>
    <t>おにぎり弁当　750円</t>
    <rPh sb="4" eb="6">
      <t>ベントウ</t>
    </rPh>
    <rPh sb="10" eb="11">
      <t>エン</t>
    </rPh>
    <phoneticPr fontId="3"/>
  </si>
  <si>
    <t>・カレーライス、ガパオライスにはお米が含まれています。</t>
    <phoneticPr fontId="3"/>
  </si>
  <si>
    <t>　150g　170円</t>
    <rPh sb="9" eb="10">
      <t>エン</t>
    </rPh>
    <phoneticPr fontId="3"/>
  </si>
  <si>
    <t>俵むすび弁当　780円</t>
    <rPh sb="0" eb="1">
      <t>タワラ</t>
    </rPh>
    <rPh sb="4" eb="6">
      <t>ベントウ</t>
    </rPh>
    <rPh sb="10" eb="11">
      <t>エン</t>
    </rPh>
    <phoneticPr fontId="3"/>
  </si>
  <si>
    <t>・食材の持込みは食中毒防止のため、ご遠慮ください。</t>
    <rPh sb="1" eb="3">
      <t>ショクザイ</t>
    </rPh>
    <rPh sb="4" eb="6">
      <t>モチコ</t>
    </rPh>
    <rPh sb="8" eb="11">
      <t>ショクチュウドク</t>
    </rPh>
    <rPh sb="11" eb="13">
      <t>ボウシ</t>
    </rPh>
    <rPh sb="18" eb="20">
      <t>エンリョ</t>
    </rPh>
    <phoneticPr fontId="3"/>
  </si>
  <si>
    <t>炊きあがり渡し　150g　220円</t>
    <rPh sb="0" eb="1">
      <t>タ</t>
    </rPh>
    <rPh sb="5" eb="6">
      <t>ワタ</t>
    </rPh>
    <rPh sb="16" eb="17">
      <t>エン</t>
    </rPh>
    <phoneticPr fontId="3"/>
  </si>
  <si>
    <t>幕の内弁当　900円</t>
    <rPh sb="0" eb="1">
      <t>マク</t>
    </rPh>
    <rPh sb="2" eb="5">
      <t>ウチベントウ</t>
    </rPh>
    <rPh sb="9" eb="10">
      <t>エン</t>
    </rPh>
    <phoneticPr fontId="3"/>
  </si>
  <si>
    <t>・調理器具、洗剤、スポンジ、たわしは交流の家からの貸出しです。</t>
    <rPh sb="1" eb="3">
      <t>チョウリ</t>
    </rPh>
    <rPh sb="3" eb="5">
      <t>キグ</t>
    </rPh>
    <rPh sb="6" eb="8">
      <t>センザイ</t>
    </rPh>
    <rPh sb="18" eb="20">
      <t>コウリュウ</t>
    </rPh>
    <rPh sb="21" eb="22">
      <t>イエ</t>
    </rPh>
    <rPh sb="25" eb="27">
      <t>カシダ</t>
    </rPh>
    <phoneticPr fontId="3"/>
  </si>
  <si>
    <t>四季彩弁当　1,050円</t>
    <rPh sb="0" eb="5">
      <t>シキサイベントウ</t>
    </rPh>
    <rPh sb="11" eb="12">
      <t>エン</t>
    </rPh>
    <phoneticPr fontId="3"/>
  </si>
  <si>
    <t>・使い捨て食器、スプーン、箸、台ふきん、雑巾は、持参もしくは施設での注文品です。購入品欄からお申込みください。</t>
    <rPh sb="1" eb="2">
      <t>ツカ</t>
    </rPh>
    <rPh sb="3" eb="4">
      <t>ス</t>
    </rPh>
    <rPh sb="5" eb="7">
      <t>ショッキ</t>
    </rPh>
    <rPh sb="13" eb="14">
      <t>ハシ</t>
    </rPh>
    <rPh sb="15" eb="16">
      <t>ダイ</t>
    </rPh>
    <rPh sb="20" eb="22">
      <t>ゾウキン</t>
    </rPh>
    <rPh sb="24" eb="26">
      <t>ジサン</t>
    </rPh>
    <rPh sb="30" eb="32">
      <t>シセツ</t>
    </rPh>
    <rPh sb="34" eb="36">
      <t>チュウモン</t>
    </rPh>
    <rPh sb="36" eb="37">
      <t>ヒン</t>
    </rPh>
    <rPh sb="40" eb="43">
      <t>コウニュウヒン</t>
    </rPh>
    <rPh sb="43" eb="44">
      <t>ラン</t>
    </rPh>
    <rPh sb="47" eb="49">
      <t>モウシコ</t>
    </rPh>
    <phoneticPr fontId="3"/>
  </si>
  <si>
    <t>昼</t>
    <rPh sb="0" eb="1">
      <t>ヒル</t>
    </rPh>
    <phoneticPr fontId="3"/>
  </si>
  <si>
    <t>お弁当追加用お茶　200㎖　100円</t>
    <rPh sb="1" eb="3">
      <t>ベントウ</t>
    </rPh>
    <rPh sb="3" eb="5">
      <t>ツイカ</t>
    </rPh>
    <rPh sb="5" eb="6">
      <t>ヨウ</t>
    </rPh>
    <rPh sb="7" eb="8">
      <t>チャ</t>
    </rPh>
    <rPh sb="17" eb="18">
      <t>エン</t>
    </rPh>
    <phoneticPr fontId="3"/>
  </si>
  <si>
    <t>【弁当・間食（飲物、パン等）】</t>
    <rPh sb="1" eb="3">
      <t>ベントウ</t>
    </rPh>
    <rPh sb="4" eb="6">
      <t>カンショク</t>
    </rPh>
    <rPh sb="7" eb="9">
      <t>ノミモノ</t>
    </rPh>
    <rPh sb="12" eb="13">
      <t>トウ</t>
    </rPh>
    <phoneticPr fontId="3"/>
  </si>
  <si>
    <t>【物品購入品：容器・ろうそく等】</t>
    <rPh sb="1" eb="3">
      <t>ブッピン</t>
    </rPh>
    <rPh sb="3" eb="6">
      <t>コウニュウヒン</t>
    </rPh>
    <rPh sb="7" eb="9">
      <t>ヨウキ</t>
    </rPh>
    <rPh sb="14" eb="15">
      <t>トウ</t>
    </rPh>
    <phoneticPr fontId="3"/>
  </si>
  <si>
    <t>夕</t>
    <rPh sb="0" eb="1">
      <t>ユウ</t>
    </rPh>
    <phoneticPr fontId="3"/>
  </si>
  <si>
    <t>アクエリアス　500㎖　180円</t>
    <rPh sb="15" eb="16">
      <t>エン</t>
    </rPh>
    <phoneticPr fontId="3"/>
  </si>
  <si>
    <t>利用日</t>
    <rPh sb="0" eb="2">
      <t>リヨウ</t>
    </rPh>
    <rPh sb="2" eb="3">
      <t>ビ</t>
    </rPh>
    <phoneticPr fontId="3"/>
  </si>
  <si>
    <t>受取時間</t>
    <rPh sb="0" eb="2">
      <t>ウケトリ</t>
    </rPh>
    <rPh sb="2" eb="4">
      <t>ジカン</t>
    </rPh>
    <phoneticPr fontId="3"/>
  </si>
  <si>
    <t>品名</t>
    <rPh sb="0" eb="2">
      <t>ヒンメイ</t>
    </rPh>
    <phoneticPr fontId="3"/>
  </si>
  <si>
    <t>爽健美茶　600㎖　180円</t>
    <rPh sb="0" eb="4">
      <t>ソウケンビチャ</t>
    </rPh>
    <rPh sb="13" eb="14">
      <t>エン</t>
    </rPh>
    <phoneticPr fontId="3"/>
  </si>
  <si>
    <t>麦茶　600㎖　180円</t>
    <rPh sb="0" eb="2">
      <t>ムギチャ</t>
    </rPh>
    <rPh sb="11" eb="12">
      <t>エン</t>
    </rPh>
    <phoneticPr fontId="3"/>
  </si>
  <si>
    <t>いろはす　555㎖　140円</t>
    <rPh sb="13" eb="14">
      <t>エン</t>
    </rPh>
    <phoneticPr fontId="3"/>
  </si>
  <si>
    <t>Qooアップル　425㎖　180円</t>
    <rPh sb="16" eb="17">
      <t>エン</t>
    </rPh>
    <phoneticPr fontId="3"/>
  </si>
  <si>
    <t>Qooオレンジ　425㎖　180円</t>
    <rPh sb="16" eb="17">
      <t>エン</t>
    </rPh>
    <phoneticPr fontId="3"/>
  </si>
  <si>
    <t>アクエリアス　2ℓ　380円</t>
    <rPh sb="13" eb="14">
      <t>エン</t>
    </rPh>
    <phoneticPr fontId="3"/>
  </si>
  <si>
    <t>綾鷹　2ℓ　380円</t>
    <rPh sb="0" eb="2">
      <t>アヤタカ</t>
    </rPh>
    <rPh sb="9" eb="10">
      <t>エン</t>
    </rPh>
    <phoneticPr fontId="3"/>
  </si>
  <si>
    <t>・弁当、間食の変更・キャンセルは利用日の7日前15時以降からキャンセル料徴収対象です。</t>
    <rPh sb="1" eb="3">
      <t>ベントウ</t>
    </rPh>
    <rPh sb="4" eb="6">
      <t>カンショク</t>
    </rPh>
    <rPh sb="35" eb="36">
      <t>リョウ</t>
    </rPh>
    <rPh sb="36" eb="38">
      <t>チョウシュウ</t>
    </rPh>
    <rPh sb="38" eb="40">
      <t>タイショウ</t>
    </rPh>
    <phoneticPr fontId="3"/>
  </si>
  <si>
    <t>麦茶　2ℓ　380円</t>
    <rPh sb="0" eb="2">
      <t>ムギチャ</t>
    </rPh>
    <rPh sb="9" eb="10">
      <t>エン</t>
    </rPh>
    <phoneticPr fontId="3"/>
  </si>
  <si>
    <t>・物品購入品は在庫確保の為、原則として事前の注文をお願いします。</t>
    <rPh sb="1" eb="3">
      <t>ブッピン</t>
    </rPh>
    <rPh sb="3" eb="6">
      <t>コウニュウヒン</t>
    </rPh>
    <phoneticPr fontId="3"/>
  </si>
  <si>
    <t>アンパン　140円</t>
    <rPh sb="8" eb="9">
      <t>エン</t>
    </rPh>
    <phoneticPr fontId="3"/>
  </si>
  <si>
    <t>【食物アレルギーのある方へ】</t>
    <rPh sb="1" eb="3">
      <t>ショクモツ</t>
    </rPh>
    <rPh sb="11" eb="12">
      <t>カタ</t>
    </rPh>
    <phoneticPr fontId="3"/>
  </si>
  <si>
    <t>ジャムパン　140円</t>
    <rPh sb="9" eb="10">
      <t>エン</t>
    </rPh>
    <phoneticPr fontId="3"/>
  </si>
  <si>
    <t>・ホームページ上の8大アレルゲン表をご確認の上、ご自身で除去していただくようご指導ください。</t>
    <rPh sb="7" eb="8">
      <t>ジョウ</t>
    </rPh>
    <rPh sb="10" eb="11">
      <t>ダイ</t>
    </rPh>
    <rPh sb="16" eb="17">
      <t>ヒョウ</t>
    </rPh>
    <rPh sb="19" eb="21">
      <t>カクニン</t>
    </rPh>
    <rPh sb="22" eb="23">
      <t>ウエ</t>
    </rPh>
    <rPh sb="25" eb="27">
      <t>ジシン</t>
    </rPh>
    <rPh sb="28" eb="30">
      <t>ジョキョ</t>
    </rPh>
    <rPh sb="39" eb="41">
      <t>シドウ</t>
    </rPh>
    <phoneticPr fontId="3"/>
  </si>
  <si>
    <t>クリームパン　140円</t>
    <rPh sb="10" eb="11">
      <t>エン</t>
    </rPh>
    <phoneticPr fontId="3"/>
  </si>
  <si>
    <t>・代替え食の提供はしていないため、食事の持込みは可能ですが、事前にご相談ください。</t>
    <rPh sb="1" eb="3">
      <t>ダイガ</t>
    </rPh>
    <rPh sb="4" eb="5">
      <t>ショク</t>
    </rPh>
    <rPh sb="6" eb="8">
      <t>テイキョウ</t>
    </rPh>
    <rPh sb="17" eb="19">
      <t>ショクジ</t>
    </rPh>
    <rPh sb="20" eb="22">
      <t>モチコ</t>
    </rPh>
    <rPh sb="24" eb="26">
      <t>カノウ</t>
    </rPh>
    <rPh sb="30" eb="32">
      <t>ジゼン</t>
    </rPh>
    <rPh sb="34" eb="36">
      <t>ソウダン</t>
    </rPh>
    <phoneticPr fontId="3"/>
  </si>
  <si>
    <t>メロンパン　140円</t>
    <rPh sb="9" eb="10">
      <t>エン</t>
    </rPh>
    <phoneticPr fontId="3"/>
  </si>
  <si>
    <t>【その他】</t>
    <rPh sb="3" eb="4">
      <t>タ</t>
    </rPh>
    <phoneticPr fontId="3"/>
  </si>
  <si>
    <t>2食パン(チョコ＆クリーム)　140円</t>
    <rPh sb="1" eb="2">
      <t>ショク</t>
    </rPh>
    <rPh sb="18" eb="19">
      <t>エン</t>
    </rPh>
    <phoneticPr fontId="3"/>
  </si>
  <si>
    <t>・各メニュー、注文品の詳細及びアレルギー情報については、ホームページまたは利用の手引きをご覧ください。</t>
    <rPh sb="1" eb="2">
      <t>カク</t>
    </rPh>
    <rPh sb="7" eb="9">
      <t>チュウモン</t>
    </rPh>
    <rPh sb="9" eb="10">
      <t>ヒン</t>
    </rPh>
    <rPh sb="11" eb="13">
      <t>ショウサイ</t>
    </rPh>
    <rPh sb="13" eb="14">
      <t>オヨ</t>
    </rPh>
    <rPh sb="20" eb="22">
      <t>ジョウホウ</t>
    </rPh>
    <rPh sb="37" eb="39">
      <t>リヨウ</t>
    </rPh>
    <rPh sb="40" eb="42">
      <t>テビ</t>
    </rPh>
    <rPh sb="45" eb="46">
      <t>ラン</t>
    </rPh>
    <phoneticPr fontId="3"/>
  </si>
  <si>
    <t>2026.4.1</t>
    <phoneticPr fontId="3"/>
  </si>
  <si>
    <t>羽咋市立交流小学校</t>
    <rPh sb="0" eb="9">
      <t>ハクイシリツコウリュウショウガッコウ</t>
    </rPh>
    <phoneticPr fontId="3"/>
  </si>
  <si>
    <t>能登　太郎</t>
    <rPh sb="0" eb="2">
      <t>ノト</t>
    </rPh>
    <rPh sb="3" eb="5">
      <t>タロウ</t>
    </rPh>
    <phoneticPr fontId="3"/>
  </si>
  <si>
    <t>0767-22-3121</t>
    <phoneticPr fontId="3"/>
  </si>
  <si>
    <t>ごみ袋</t>
    <rPh sb="2" eb="3">
      <t>フクロ</t>
    </rPh>
    <phoneticPr fontId="3"/>
  </si>
  <si>
    <t>紙皿</t>
    <rPh sb="0" eb="1">
      <t>カミ</t>
    </rPh>
    <rPh sb="1" eb="2">
      <t>サラ</t>
    </rPh>
    <phoneticPr fontId="3"/>
  </si>
  <si>
    <t>割り箸</t>
    <rPh sb="0" eb="1">
      <t>ワ</t>
    </rPh>
    <rPh sb="2" eb="3">
      <t>バシ</t>
    </rPh>
    <phoneticPr fontId="3"/>
  </si>
  <si>
    <t>キッチンペーパー</t>
    <phoneticPr fontId="3"/>
  </si>
  <si>
    <t>・お弁当の注文は10 個以上からです。また、受取可能時間は７時～18時の間です。</t>
    <rPh sb="11" eb="12">
      <t>コ</t>
    </rPh>
    <rPh sb="22" eb="24">
      <t>ウケトリ</t>
    </rPh>
    <rPh sb="24" eb="26">
      <t>カノウ</t>
    </rPh>
    <rPh sb="26" eb="28">
      <t>ジカン</t>
    </rPh>
    <rPh sb="30" eb="31">
      <t>ジ</t>
    </rPh>
    <rPh sb="34" eb="35">
      <t>ジ</t>
    </rPh>
    <rPh sb="36" eb="37">
      <t>アイダ</t>
    </rPh>
    <phoneticPr fontId="3"/>
  </si>
  <si>
    <t>・お弁当の注文は１0個以上からです。また、受取可能時間は７時～18時の間です。</t>
    <rPh sb="10" eb="11">
      <t>コ</t>
    </rPh>
    <rPh sb="21" eb="23">
      <t>ウケトリ</t>
    </rPh>
    <rPh sb="23" eb="25">
      <t>カノウ</t>
    </rPh>
    <rPh sb="25" eb="27">
      <t>ジカン</t>
    </rPh>
    <rPh sb="29" eb="30">
      <t>ジ</t>
    </rPh>
    <rPh sb="33" eb="34">
      <t>ジ</t>
    </rPh>
    <rPh sb="35" eb="36">
      <t>アイダ</t>
    </rPh>
    <phoneticPr fontId="3"/>
  </si>
  <si>
    <t>・野外炊事で出たごみについては、付属のごみ袋で処分できます。</t>
    <rPh sb="1" eb="3">
      <t>ヤガイ</t>
    </rPh>
    <rPh sb="3" eb="5">
      <t>スイジ</t>
    </rPh>
    <rPh sb="6" eb="7">
      <t>デ</t>
    </rPh>
    <rPh sb="16" eb="18">
      <t>フゾク</t>
    </rPh>
    <rPh sb="21" eb="22">
      <t>ブクロ</t>
    </rPh>
    <rPh sb="23" eb="25">
      <t>ショブン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</si>
</sst>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UD デジタル 教科書体 NK-R"/>
      <family val="1"/>
      <charset val="128"/>
    </font>
    <font>
      <b/>
      <sz val="10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12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b/>
      <sz val="11"/>
      <color rgb="FFFF0000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1"/>
      <color theme="1"/>
      <name val="UD デジタル 教科書体 NK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0.8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sz val="11"/>
      <color theme="1"/>
      <name val="HGSｺﾞｼｯｸE"/>
      <family val="3"/>
      <charset val="128"/>
    </font>
    <font>
      <b/>
      <sz val="10"/>
      <color theme="7" tint="-0.249977111117893"/>
      <name val="UD デジタル 教科書体 NK-R"/>
      <family val="1"/>
      <charset val="128"/>
    </font>
    <font>
      <sz val="11"/>
      <color theme="7" tint="-0.249977111117893"/>
      <name val="UD デジタル 教科書体 NK-R"/>
      <family val="1"/>
      <charset val="128"/>
    </font>
    <font>
      <sz val="18"/>
      <color theme="7" tint="-0.249977111117893"/>
      <name val="UD デジタル 教科書体 NK-R"/>
      <family val="1"/>
      <charset val="128"/>
    </font>
    <font>
      <sz val="12"/>
      <color theme="7" tint="-0.249977111117893"/>
      <name val="UD デジタル 教科書体 NK-R"/>
      <family val="1"/>
      <charset val="128"/>
    </font>
    <font>
      <sz val="14"/>
      <color theme="7" tint="-0.249977111117893"/>
      <name val="UD デジタル 教科書体 NK-R"/>
      <family val="1"/>
      <charset val="128"/>
    </font>
    <font>
      <b/>
      <sz val="14"/>
      <color theme="7" tint="-0.249977111117893"/>
      <name val="UD デジタル 教科書体 NK-R"/>
      <family val="1"/>
      <charset val="128"/>
    </font>
    <font>
      <sz val="10"/>
      <color theme="7" tint="-0.249977111117893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DD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1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2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0" xfId="1" applyFont="1">
      <alignment vertical="center"/>
    </xf>
    <xf numFmtId="0" fontId="1" fillId="0" borderId="0" xfId="1">
      <alignment vertical="center"/>
    </xf>
    <xf numFmtId="0" fontId="1" fillId="0" borderId="3" xfId="1" applyBorder="1">
      <alignment vertical="center"/>
    </xf>
    <xf numFmtId="0" fontId="17" fillId="0" borderId="17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/>
    </xf>
    <xf numFmtId="0" fontId="17" fillId="0" borderId="33" xfId="1" applyFont="1" applyBorder="1" applyAlignment="1">
      <alignment horizontal="center" vertical="center" shrinkToFit="1"/>
    </xf>
    <xf numFmtId="0" fontId="6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left" vertical="center"/>
    </xf>
    <xf numFmtId="0" fontId="12" fillId="0" borderId="0" xfId="1" applyFont="1" applyAlignment="1">
      <alignment horizontal="center" vertical="center" shrinkToFit="1"/>
    </xf>
    <xf numFmtId="41" fontId="20" fillId="0" borderId="0" xfId="1" applyNumberFormat="1" applyFont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41" fontId="19" fillId="0" borderId="0" xfId="1" applyNumberFormat="1" applyFont="1" applyAlignment="1">
      <alignment horizontal="center" vertical="center" shrinkToFit="1"/>
    </xf>
    <xf numFmtId="41" fontId="19" fillId="0" borderId="0" xfId="1" applyNumberFormat="1" applyFont="1" applyAlignment="1">
      <alignment vertical="center" shrinkToFit="1"/>
    </xf>
    <xf numFmtId="0" fontId="6" fillId="0" borderId="4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17" xfId="0" applyNumberFormat="1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41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>
      <alignment vertical="center"/>
    </xf>
    <xf numFmtId="0" fontId="17" fillId="0" borderId="32" xfId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/>
    </xf>
    <xf numFmtId="0" fontId="8" fillId="0" borderId="34" xfId="0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>
      <alignment vertical="center"/>
    </xf>
    <xf numFmtId="0" fontId="17" fillId="0" borderId="47" xfId="1" applyFont="1" applyBorder="1" applyAlignment="1">
      <alignment horizontal="center" vertical="center" shrinkToFit="1"/>
    </xf>
    <xf numFmtId="0" fontId="17" fillId="0" borderId="48" xfId="1" applyFont="1" applyBorder="1" applyAlignment="1">
      <alignment horizontal="center" vertical="center" shrinkToFit="1"/>
    </xf>
    <xf numFmtId="0" fontId="17" fillId="0" borderId="49" xfId="1" applyFont="1" applyBorder="1" applyAlignment="1">
      <alignment horizontal="center" vertical="center" shrinkToFit="1"/>
    </xf>
    <xf numFmtId="176" fontId="6" fillId="0" borderId="48" xfId="0" applyNumberFormat="1" applyFont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>
      <alignment vertical="center"/>
    </xf>
    <xf numFmtId="176" fontId="6" fillId="0" borderId="0" xfId="1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6" fillId="0" borderId="4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53" xfId="1" applyFont="1" applyBorder="1" applyAlignment="1">
      <alignment horizontal="center" vertical="center"/>
    </xf>
    <xf numFmtId="0" fontId="17" fillId="0" borderId="0" xfId="1" applyFont="1" applyAlignment="1">
      <alignment vertical="center" wrapText="1"/>
    </xf>
    <xf numFmtId="0" fontId="8" fillId="0" borderId="0" xfId="1" applyFont="1" applyAlignment="1">
      <alignment vertical="center" shrinkToFi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vertical="center" wrapText="1" shrinkToFit="1"/>
    </xf>
    <xf numFmtId="0" fontId="6" fillId="0" borderId="0" xfId="1" applyFont="1" applyAlignment="1">
      <alignment horizontal="right"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 shrinkToFit="1"/>
    </xf>
    <xf numFmtId="0" fontId="27" fillId="0" borderId="18" xfId="1" applyFont="1" applyBorder="1" applyAlignment="1">
      <alignment horizontal="center" vertical="center" shrinkToFit="1"/>
    </xf>
    <xf numFmtId="0" fontId="27" fillId="0" borderId="32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176" fontId="27" fillId="0" borderId="17" xfId="0" applyNumberFormat="1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shrinkToFit="1"/>
    </xf>
    <xf numFmtId="0" fontId="27" fillId="0" borderId="33" xfId="1" applyFont="1" applyBorder="1" applyAlignment="1">
      <alignment horizontal="center" vertical="center" shrinkToFit="1"/>
    </xf>
    <xf numFmtId="176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48" xfId="1" applyFont="1" applyBorder="1" applyAlignment="1">
      <alignment horizontal="center" vertical="center" shrinkToFit="1"/>
    </xf>
    <xf numFmtId="0" fontId="27" fillId="0" borderId="49" xfId="1" applyFont="1" applyBorder="1" applyAlignment="1">
      <alignment horizontal="center" vertical="center" shrinkToFit="1"/>
    </xf>
    <xf numFmtId="176" fontId="27" fillId="0" borderId="48" xfId="0" applyNumberFormat="1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6" xfId="1" applyFont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22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27" fillId="0" borderId="53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 wrapText="1"/>
    </xf>
    <xf numFmtId="0" fontId="17" fillId="0" borderId="15" xfId="1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 shrinkToFit="1"/>
    </xf>
    <xf numFmtId="0" fontId="11" fillId="0" borderId="21" xfId="1" applyFont="1" applyBorder="1" applyAlignment="1">
      <alignment horizontal="center" vertical="center" shrinkToFit="1"/>
    </xf>
    <xf numFmtId="0" fontId="11" fillId="0" borderId="22" xfId="1" applyFont="1" applyBorder="1" applyAlignment="1">
      <alignment horizontal="center" vertical="center" shrinkToFit="1"/>
    </xf>
    <xf numFmtId="0" fontId="11" fillId="0" borderId="25" xfId="1" applyFont="1" applyBorder="1" applyAlignment="1">
      <alignment horizontal="center" vertical="center" shrinkToFit="1"/>
    </xf>
    <xf numFmtId="0" fontId="11" fillId="0" borderId="26" xfId="1" applyFont="1" applyBorder="1" applyAlignment="1">
      <alignment horizontal="center" vertical="center" shrinkToFit="1"/>
    </xf>
    <xf numFmtId="0" fontId="11" fillId="0" borderId="27" xfId="1" applyFont="1" applyBorder="1" applyAlignment="1">
      <alignment horizontal="center" vertical="center" shrinkToFit="1"/>
    </xf>
    <xf numFmtId="0" fontId="11" fillId="0" borderId="28" xfId="1" applyFont="1" applyBorder="1" applyAlignment="1">
      <alignment horizontal="center" vertical="center" shrinkToFit="1"/>
    </xf>
    <xf numFmtId="0" fontId="11" fillId="0" borderId="29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 shrinkToFit="1"/>
    </xf>
    <xf numFmtId="0" fontId="18" fillId="0" borderId="30" xfId="1" applyFont="1" applyBorder="1" applyAlignment="1">
      <alignment horizontal="center" vertical="center" shrinkToFit="1"/>
    </xf>
    <xf numFmtId="0" fontId="18" fillId="0" borderId="15" xfId="1" applyFont="1" applyBorder="1" applyAlignment="1">
      <alignment horizontal="center" vertical="center" shrinkToFit="1"/>
    </xf>
    <xf numFmtId="0" fontId="18" fillId="0" borderId="16" xfId="1" applyFont="1" applyBorder="1" applyAlignment="1">
      <alignment horizontal="center" vertical="center" shrinkToFit="1"/>
    </xf>
    <xf numFmtId="0" fontId="18" fillId="0" borderId="23" xfId="1" applyFont="1" applyBorder="1" applyAlignment="1">
      <alignment horizontal="center" vertical="center" shrinkToFit="1"/>
    </xf>
    <xf numFmtId="0" fontId="18" fillId="0" borderId="21" xfId="1" applyFont="1" applyBorder="1" applyAlignment="1">
      <alignment horizontal="center" vertical="center" shrinkToFit="1"/>
    </xf>
    <xf numFmtId="0" fontId="18" fillId="0" borderId="22" xfId="1" applyFont="1" applyBorder="1" applyAlignment="1">
      <alignment horizontal="center" vertical="center" shrinkToFit="1"/>
    </xf>
    <xf numFmtId="0" fontId="18" fillId="0" borderId="20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shrinkToFit="1"/>
    </xf>
    <xf numFmtId="0" fontId="18" fillId="0" borderId="14" xfId="1" applyFont="1" applyBorder="1" applyAlignment="1">
      <alignment horizontal="center" vertical="center" shrinkToFit="1"/>
    </xf>
    <xf numFmtId="0" fontId="18" fillId="0" borderId="31" xfId="1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41" fontId="19" fillId="0" borderId="40" xfId="1" applyNumberFormat="1" applyFont="1" applyBorder="1" applyAlignment="1">
      <alignment vertical="center" shrinkToFit="1"/>
    </xf>
    <xf numFmtId="41" fontId="19" fillId="0" borderId="35" xfId="1" applyNumberFormat="1" applyFont="1" applyBorder="1" applyAlignment="1">
      <alignment vertical="center" shrinkToFit="1"/>
    </xf>
    <xf numFmtId="41" fontId="19" fillId="0" borderId="7" xfId="1" applyNumberFormat="1" applyFont="1" applyBorder="1" applyAlignment="1">
      <alignment vertical="center" shrinkToFit="1"/>
    </xf>
    <xf numFmtId="41" fontId="19" fillId="0" borderId="36" xfId="1" applyNumberFormat="1" applyFont="1" applyBorder="1" applyAlignment="1">
      <alignment horizontal="center" vertical="center" shrinkToFit="1"/>
    </xf>
    <xf numFmtId="41" fontId="19" fillId="0" borderId="37" xfId="1" applyNumberFormat="1" applyFont="1" applyBorder="1" applyAlignment="1">
      <alignment horizontal="center" vertical="center" shrinkToFit="1"/>
    </xf>
    <xf numFmtId="41" fontId="19" fillId="0" borderId="38" xfId="1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41" fontId="19" fillId="0" borderId="39" xfId="1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0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24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28" fillId="0" borderId="5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0" fillId="0" borderId="30" xfId="1" applyFont="1" applyBorder="1" applyAlignment="1">
      <alignment horizontal="center" vertical="center" shrinkToFit="1"/>
    </xf>
    <xf numFmtId="0" fontId="30" fillId="0" borderId="15" xfId="1" applyFont="1" applyBorder="1" applyAlignment="1">
      <alignment horizontal="center" vertical="center" shrinkToFit="1"/>
    </xf>
    <xf numFmtId="0" fontId="30" fillId="0" borderId="16" xfId="1" applyFont="1" applyBorder="1" applyAlignment="1">
      <alignment horizontal="center" vertical="center" shrinkToFit="1"/>
    </xf>
    <xf numFmtId="0" fontId="30" fillId="0" borderId="23" xfId="1" applyFont="1" applyBorder="1" applyAlignment="1">
      <alignment horizontal="center" vertical="center" shrinkToFit="1"/>
    </xf>
    <xf numFmtId="0" fontId="30" fillId="0" borderId="21" xfId="1" applyFont="1" applyBorder="1" applyAlignment="1">
      <alignment horizontal="center" vertical="center" shrinkToFit="1"/>
    </xf>
    <xf numFmtId="0" fontId="30" fillId="0" borderId="22" xfId="1" applyFont="1" applyBorder="1" applyAlignment="1">
      <alignment horizontal="center" vertical="center" shrinkToFit="1"/>
    </xf>
    <xf numFmtId="0" fontId="30" fillId="0" borderId="20" xfId="1" applyFont="1" applyBorder="1" applyAlignment="1">
      <alignment horizontal="center" vertical="center" shrinkToFit="1"/>
    </xf>
    <xf numFmtId="0" fontId="30" fillId="0" borderId="24" xfId="1" applyFont="1" applyBorder="1" applyAlignment="1">
      <alignment horizontal="center" vertical="center" shrinkToFit="1"/>
    </xf>
    <xf numFmtId="0" fontId="30" fillId="0" borderId="14" xfId="1" applyFont="1" applyBorder="1" applyAlignment="1">
      <alignment horizontal="center" vertical="center" shrinkToFit="1"/>
    </xf>
    <xf numFmtId="0" fontId="30" fillId="0" borderId="31" xfId="1" applyFont="1" applyBorder="1" applyAlignment="1">
      <alignment horizontal="center" vertical="center" shrinkToFi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0" fontId="27" fillId="0" borderId="34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41" fontId="31" fillId="0" borderId="40" xfId="1" applyNumberFormat="1" applyFont="1" applyBorder="1" applyAlignment="1">
      <alignment vertical="center" shrinkToFit="1"/>
    </xf>
    <xf numFmtId="41" fontId="31" fillId="0" borderId="35" xfId="1" applyNumberFormat="1" applyFont="1" applyBorder="1" applyAlignment="1">
      <alignment vertical="center" shrinkToFit="1"/>
    </xf>
    <xf numFmtId="41" fontId="31" fillId="0" borderId="7" xfId="1" applyNumberFormat="1" applyFont="1" applyBorder="1" applyAlignment="1">
      <alignment vertical="center" shrinkToFit="1"/>
    </xf>
    <xf numFmtId="41" fontId="31" fillId="0" borderId="36" xfId="1" applyNumberFormat="1" applyFont="1" applyBorder="1" applyAlignment="1">
      <alignment horizontal="center" vertical="center" shrinkToFit="1"/>
    </xf>
    <xf numFmtId="41" fontId="31" fillId="0" borderId="37" xfId="1" applyNumberFormat="1" applyFont="1" applyBorder="1" applyAlignment="1">
      <alignment horizontal="center" vertical="center" shrinkToFit="1"/>
    </xf>
    <xf numFmtId="41" fontId="31" fillId="0" borderId="38" xfId="1" applyNumberFormat="1" applyFont="1" applyBorder="1" applyAlignment="1">
      <alignment horizontal="center" vertical="center" shrinkToFit="1"/>
    </xf>
    <xf numFmtId="41" fontId="31" fillId="0" borderId="39" xfId="1" applyNumberFormat="1" applyFont="1" applyBorder="1" applyAlignment="1">
      <alignment horizontal="center" vertical="center" shrinkToFit="1"/>
    </xf>
    <xf numFmtId="0" fontId="27" fillId="0" borderId="45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20" fontId="27" fillId="0" borderId="52" xfId="1" applyNumberFormat="1" applyFont="1" applyBorder="1" applyAlignment="1">
      <alignment horizontal="center" vertical="center"/>
    </xf>
    <xf numFmtId="0" fontId="27" fillId="0" borderId="52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20" fontId="27" fillId="0" borderId="17" xfId="1" applyNumberFormat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7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27" fillId="0" borderId="33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 wrapText="1"/>
    </xf>
    <xf numFmtId="0" fontId="27" fillId="0" borderId="33" xfId="1" applyFont="1" applyBorder="1" applyAlignment="1">
      <alignment horizontal="center" vertical="center" wrapText="1"/>
    </xf>
    <xf numFmtId="0" fontId="27" fillId="0" borderId="34" xfId="1" applyFont="1" applyBorder="1" applyAlignment="1">
      <alignment horizontal="center" vertical="center" wrapText="1"/>
    </xf>
    <xf numFmtId="20" fontId="27" fillId="0" borderId="32" xfId="1" applyNumberFormat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7" fillId="0" borderId="34" xfId="1" applyFont="1" applyBorder="1" applyAlignment="1">
      <alignment horizontal="center" vertical="center"/>
    </xf>
    <xf numFmtId="20" fontId="27" fillId="0" borderId="33" xfId="1" applyNumberFormat="1" applyFont="1" applyBorder="1" applyAlignment="1">
      <alignment horizontal="center" vertical="center"/>
    </xf>
    <xf numFmtId="0" fontId="27" fillId="0" borderId="54" xfId="1" applyFont="1" applyBorder="1" applyAlignment="1">
      <alignment horizontal="center" vertical="center"/>
    </xf>
    <xf numFmtId="0" fontId="27" fillId="0" borderId="50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標準" xfId="0" builtinId="0"/>
    <cellStyle name="標準 2 2" xfId="1" xr:uid="{597326AC-37B1-4263-9E29-2C4FC07AA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41</xdr:row>
      <xdr:rowOff>17502</xdr:rowOff>
    </xdr:from>
    <xdr:to>
      <xdr:col>22</xdr:col>
      <xdr:colOff>104775</xdr:colOff>
      <xdr:row>44</xdr:row>
      <xdr:rowOff>30435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0DA821D-9813-4EAC-9BA5-A7E41F276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43</xdr:row>
      <xdr:rowOff>247651</xdr:rowOff>
    </xdr:from>
    <xdr:to>
      <xdr:col>22</xdr:col>
      <xdr:colOff>238124</xdr:colOff>
      <xdr:row>45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F926E9-E05E-4D63-BCBB-15BD5B8E1291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</xdr:colOff>
      <xdr:row>40</xdr:row>
      <xdr:rowOff>17502</xdr:rowOff>
    </xdr:from>
    <xdr:to>
      <xdr:col>22</xdr:col>
      <xdr:colOff>104775</xdr:colOff>
      <xdr:row>43</xdr:row>
      <xdr:rowOff>19851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22D4EB4-D519-4DBF-8091-75786FAD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199852"/>
          <a:ext cx="790575" cy="802449"/>
        </a:xfrm>
        <a:prstGeom prst="rect">
          <a:avLst/>
        </a:prstGeom>
      </xdr:spPr>
    </xdr:pic>
    <xdr:clientData/>
  </xdr:twoCellAnchor>
  <xdr:twoCellAnchor>
    <xdr:from>
      <xdr:col>19</xdr:col>
      <xdr:colOff>295274</xdr:colOff>
      <xdr:row>42</xdr:row>
      <xdr:rowOff>247651</xdr:rowOff>
    </xdr:from>
    <xdr:to>
      <xdr:col>22</xdr:col>
      <xdr:colOff>238124</xdr:colOff>
      <xdr:row>44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B6044-6668-426D-9FF8-E4A5E7C91B0E}"/>
            </a:ext>
          </a:extLst>
        </xdr:cNvPr>
        <xdr:cNvSpPr txBox="1"/>
      </xdr:nvSpPr>
      <xdr:spPr>
        <a:xfrm>
          <a:off x="6419849" y="11972926"/>
          <a:ext cx="1000125" cy="295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食堂</a:t>
          </a:r>
          <a:r>
            <a:rPr kumimoji="1" lang="ja-JP" altLang="en-US" sz="1200">
              <a:ln>
                <a:noFill/>
              </a:ln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ページ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39135;&#20107;&#27880;&#25991;&#29992;&#32025;%20.xlsx" TargetMode="External"/><Relationship Id="rId1" Type="http://schemas.openxmlformats.org/officeDocument/2006/relationships/externalLinkPath" Target="file:///\\12nto-sv21\&#22269;&#31435;&#33021;&#30331;&#38738;&#23569;&#24180;&#20132;&#27969;&#12398;&#23478;\&#33021;&#30331;&#20849;&#36890;\&#20107;09_&#30740;&#20462;&#25903;&#25588;&#21463;&#20837;&#20107;&#21209;\01&#21033;&#29992;&#30003;&#36796;\02&#30003;&#36796;\R8&#26032;&#21033;&#29992;&#30003;&#36796;&#26360;&#39006;&#19968;&#24335;&#65288;&#23721;&#37326;&#65289;\&#32232;&#38598;&#12487;&#12540;&#12479;\&#39135;&#20107;&#27880;&#25991;&#29992;&#32025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利用プログラム用紙"/>
      <sheetName val="利用プログラム用紙 (記入例)"/>
      <sheetName val="プログラム3日目以降"/>
      <sheetName val="プログラム3日目以降(記入例)"/>
      <sheetName val="食事注文用紙 "/>
      <sheetName val="食事注文用紙  (記入例)"/>
      <sheetName val="宿泊利用者等名簿"/>
      <sheetName val="宿泊利用者等名簿 (記入例)"/>
      <sheetName val="活動名簿 "/>
      <sheetName val="活動名簿  (記入例)"/>
      <sheetName val="そば打ち体験材料注文用紙"/>
      <sheetName val="そば打ち体験材料注文用紙 (記入例)"/>
      <sheetName val="Sheet1"/>
    </sheetNames>
    <sheetDataSet>
      <sheetData sheetId="0">
        <row r="8">
          <cell r="D8" t="str">
            <v>　</v>
          </cell>
          <cell r="BB8" t="str">
            <v>　</v>
          </cell>
        </row>
        <row r="13">
          <cell r="AS13" t="str">
            <v>　</v>
          </cell>
        </row>
        <row r="20">
          <cell r="AN20">
            <v>0</v>
          </cell>
        </row>
        <row r="22">
          <cell r="AN22">
            <v>0</v>
          </cell>
        </row>
        <row r="32">
          <cell r="B32" t="str">
            <v>　</v>
          </cell>
        </row>
        <row r="35">
          <cell r="B35" t="str">
            <v>　</v>
          </cell>
        </row>
        <row r="42">
          <cell r="B42" t="str">
            <v>　</v>
          </cell>
        </row>
        <row r="45">
          <cell r="B45" t="str">
            <v>　</v>
          </cell>
        </row>
      </sheetData>
      <sheetData sheetId="1"/>
      <sheetData sheetId="2">
        <row r="7">
          <cell r="B7" t="str">
            <v>　</v>
          </cell>
        </row>
        <row r="10">
          <cell r="B10" t="str">
            <v>　</v>
          </cell>
        </row>
        <row r="17">
          <cell r="B17" t="str">
            <v>　</v>
          </cell>
        </row>
        <row r="20">
          <cell r="B20" t="str">
            <v>　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7AB37-4EBE-45DF-8048-A412AFD9FC0E}">
  <sheetPr>
    <tabColor theme="9" tint="0.59999389629810485"/>
  </sheetPr>
  <dimension ref="A1:CE49"/>
  <sheetViews>
    <sheetView tabSelected="1" view="pageBreakPreview" topLeftCell="A7" zoomScale="90" zoomScaleNormal="100" zoomScaleSheetLayoutView="90" workbookViewId="0">
      <selection activeCell="A29" sqref="A29:X29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1</v>
      </c>
      <c r="Q1" s="109"/>
      <c r="R1" s="109"/>
      <c r="S1" s="109"/>
      <c r="T1" s="110"/>
      <c r="U1" s="110"/>
      <c r="V1" s="1" t="s">
        <v>2</v>
      </c>
      <c r="W1" s="1"/>
      <c r="X1" s="1" t="s">
        <v>3</v>
      </c>
      <c r="Y1" s="1"/>
      <c r="Z1" s="96"/>
      <c r="AA1" s="96"/>
      <c r="AB1" s="96"/>
      <c r="AC1" s="1"/>
      <c r="AD1" s="1"/>
    </row>
    <row r="2" spans="1:83" ht="19.5" customHeight="1" x14ac:dyDescent="0.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2"/>
      <c r="Q2" s="97" t="s">
        <v>4</v>
      </c>
      <c r="R2" s="97"/>
      <c r="S2" s="3"/>
      <c r="T2" s="4" t="s">
        <v>5</v>
      </c>
      <c r="U2" s="3"/>
      <c r="V2" s="4" t="s">
        <v>6</v>
      </c>
      <c r="W2" s="3"/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98" t="s">
        <v>9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99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100" t="s">
        <v>11</v>
      </c>
      <c r="B4" s="101"/>
      <c r="C4" s="104" t="str">
        <f>[1]利用プログラム用紙!D8</f>
        <v>　</v>
      </c>
      <c r="D4" s="104"/>
      <c r="E4" s="104"/>
      <c r="F4" s="104"/>
      <c r="G4" s="104"/>
      <c r="H4" s="104"/>
      <c r="I4" s="104"/>
      <c r="J4" s="104"/>
      <c r="K4" s="105" t="s">
        <v>12</v>
      </c>
      <c r="L4" s="105"/>
      <c r="M4" s="105"/>
      <c r="N4" s="106" t="str">
        <f>[1]利用プログラム用紙!BB8</f>
        <v>　</v>
      </c>
      <c r="O4" s="106"/>
      <c r="P4" s="106"/>
      <c r="Q4" s="106"/>
      <c r="R4" s="106"/>
      <c r="S4" s="106"/>
      <c r="T4" s="106"/>
      <c r="U4" s="105" t="s">
        <v>13</v>
      </c>
      <c r="V4" s="105"/>
      <c r="W4" s="8">
        <f>[1]利用プログラム用紙!AN20</f>
        <v>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102"/>
      <c r="B5" s="103"/>
      <c r="C5" s="104"/>
      <c r="D5" s="104"/>
      <c r="E5" s="104"/>
      <c r="F5" s="104"/>
      <c r="G5" s="104"/>
      <c r="H5" s="104"/>
      <c r="I5" s="104"/>
      <c r="J5" s="104"/>
      <c r="K5" s="105" t="s">
        <v>15</v>
      </c>
      <c r="L5" s="105"/>
      <c r="M5" s="105"/>
      <c r="N5" s="106" t="str">
        <f>[1]利用プログラム用紙!AS13</f>
        <v>　</v>
      </c>
      <c r="O5" s="106"/>
      <c r="P5" s="106"/>
      <c r="Q5" s="106"/>
      <c r="R5" s="106"/>
      <c r="S5" s="106"/>
      <c r="T5" s="106"/>
      <c r="U5" s="105" t="s">
        <v>16</v>
      </c>
      <c r="V5" s="105"/>
      <c r="W5" s="8">
        <f>[1]利用プログラム用紙!AN22</f>
        <v>0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11" t="s">
        <v>17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12" t="s">
        <v>18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13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15"/>
      <c r="B11" s="116"/>
      <c r="C11" s="116"/>
      <c r="D11" s="117"/>
      <c r="E11" s="118" t="s">
        <v>22</v>
      </c>
      <c r="F11" s="119"/>
      <c r="G11" s="119"/>
      <c r="H11" s="119"/>
      <c r="I11" s="119"/>
      <c r="J11" s="120"/>
      <c r="K11" s="121" t="s">
        <v>23</v>
      </c>
      <c r="L11" s="122"/>
      <c r="M11" s="122"/>
      <c r="N11" s="122"/>
      <c r="O11" s="122"/>
      <c r="P11" s="122"/>
      <c r="Q11" s="122"/>
      <c r="R11" s="123"/>
      <c r="S11" s="124" t="s">
        <v>24</v>
      </c>
      <c r="T11" s="125"/>
      <c r="U11" s="125"/>
      <c r="V11" s="125"/>
      <c r="W11" s="125"/>
      <c r="X11" s="126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15"/>
      <c r="B12" s="116"/>
      <c r="C12" s="116"/>
      <c r="D12" s="117"/>
      <c r="E12" s="127" t="s">
        <v>26</v>
      </c>
      <c r="F12" s="128"/>
      <c r="G12" s="128" t="s">
        <v>27</v>
      </c>
      <c r="H12" s="128"/>
      <c r="I12" s="128" t="s">
        <v>28</v>
      </c>
      <c r="J12" s="129"/>
      <c r="K12" s="135" t="s">
        <v>26</v>
      </c>
      <c r="L12" s="127"/>
      <c r="M12" s="128"/>
      <c r="N12" s="128" t="s">
        <v>27</v>
      </c>
      <c r="O12" s="128"/>
      <c r="P12" s="128" t="s">
        <v>28</v>
      </c>
      <c r="Q12" s="136"/>
      <c r="R12" s="129"/>
      <c r="S12" s="135" t="s">
        <v>26</v>
      </c>
      <c r="T12" s="128"/>
      <c r="U12" s="128" t="s">
        <v>27</v>
      </c>
      <c r="V12" s="128"/>
      <c r="W12" s="128" t="s">
        <v>28</v>
      </c>
      <c r="X12" s="129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15"/>
      <c r="B13" s="116"/>
      <c r="C13" s="116"/>
      <c r="D13" s="117"/>
      <c r="E13" s="130" t="s">
        <v>30</v>
      </c>
      <c r="F13" s="131"/>
      <c r="G13" s="131" t="s">
        <v>31</v>
      </c>
      <c r="H13" s="131"/>
      <c r="I13" s="131" t="s">
        <v>32</v>
      </c>
      <c r="J13" s="132"/>
      <c r="K13" s="133" t="s">
        <v>33</v>
      </c>
      <c r="L13" s="130"/>
      <c r="M13" s="131"/>
      <c r="N13" s="131" t="s">
        <v>34</v>
      </c>
      <c r="O13" s="131"/>
      <c r="P13" s="131" t="s">
        <v>35</v>
      </c>
      <c r="Q13" s="134"/>
      <c r="R13" s="132"/>
      <c r="S13" s="133" t="s">
        <v>36</v>
      </c>
      <c r="T13" s="131"/>
      <c r="U13" s="131" t="s">
        <v>35</v>
      </c>
      <c r="V13" s="131"/>
      <c r="W13" s="131" t="s">
        <v>37</v>
      </c>
      <c r="X13" s="132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19" t="str">
        <f>[1]利用プログラム用紙!B32</f>
        <v>　</v>
      </c>
      <c r="B14" s="20" t="s">
        <v>39</v>
      </c>
      <c r="C14" s="20" t="str">
        <f>[1]利用プログラム用紙!B35</f>
        <v>　</v>
      </c>
      <c r="D14" s="21" t="s">
        <v>7</v>
      </c>
      <c r="E14" s="137"/>
      <c r="F14" s="138"/>
      <c r="G14" s="138"/>
      <c r="H14" s="138"/>
      <c r="I14" s="138"/>
      <c r="J14" s="139"/>
      <c r="K14" s="137"/>
      <c r="L14" s="145"/>
      <c r="M14" s="138"/>
      <c r="N14" s="138"/>
      <c r="O14" s="138"/>
      <c r="P14" s="138"/>
      <c r="Q14" s="146"/>
      <c r="R14" s="139"/>
      <c r="S14" s="137"/>
      <c r="T14" s="138"/>
      <c r="U14" s="138"/>
      <c r="V14" s="138"/>
      <c r="W14" s="138"/>
      <c r="X14" s="139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22" t="str">
        <f>[1]利用プログラム用紙!B42</f>
        <v>　</v>
      </c>
      <c r="B15" s="23" t="s">
        <v>39</v>
      </c>
      <c r="C15" s="24" t="str">
        <f>[1]利用プログラム用紙!B45</f>
        <v>　</v>
      </c>
      <c r="D15" s="25" t="s">
        <v>7</v>
      </c>
      <c r="E15" s="140"/>
      <c r="F15" s="141"/>
      <c r="G15" s="141"/>
      <c r="H15" s="141"/>
      <c r="I15" s="141"/>
      <c r="J15" s="142"/>
      <c r="K15" s="140"/>
      <c r="L15" s="143"/>
      <c r="M15" s="141"/>
      <c r="N15" s="141"/>
      <c r="O15" s="141"/>
      <c r="P15" s="141"/>
      <c r="Q15" s="144"/>
      <c r="R15" s="142"/>
      <c r="S15" s="140"/>
      <c r="T15" s="141"/>
      <c r="U15" s="141"/>
      <c r="V15" s="141"/>
      <c r="W15" s="141"/>
      <c r="X15" s="142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22" t="str">
        <f>[1]プログラム3日目以降!B7</f>
        <v>　</v>
      </c>
      <c r="B16" s="23" t="s">
        <v>39</v>
      </c>
      <c r="C16" s="24" t="str">
        <f>[1]プログラム3日目以降!B10</f>
        <v>　</v>
      </c>
      <c r="D16" s="25" t="s">
        <v>7</v>
      </c>
      <c r="E16" s="140"/>
      <c r="F16" s="141"/>
      <c r="G16" s="141"/>
      <c r="H16" s="141"/>
      <c r="I16" s="141"/>
      <c r="J16" s="142"/>
      <c r="K16" s="140"/>
      <c r="L16" s="143"/>
      <c r="M16" s="141"/>
      <c r="N16" s="141"/>
      <c r="O16" s="141"/>
      <c r="P16" s="141"/>
      <c r="Q16" s="144"/>
      <c r="R16" s="142"/>
      <c r="S16" s="140"/>
      <c r="T16" s="141"/>
      <c r="U16" s="141"/>
      <c r="V16" s="141"/>
      <c r="W16" s="141"/>
      <c r="X16" s="142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22" t="str">
        <f>[1]プログラム3日目以降!B17</f>
        <v>　</v>
      </c>
      <c r="B17" s="23" t="s">
        <v>39</v>
      </c>
      <c r="C17" s="24" t="str">
        <f>[1]プログラム3日目以降!B20</f>
        <v>　</v>
      </c>
      <c r="D17" s="25" t="s">
        <v>7</v>
      </c>
      <c r="E17" s="140"/>
      <c r="F17" s="141"/>
      <c r="G17" s="141"/>
      <c r="H17" s="141"/>
      <c r="I17" s="141"/>
      <c r="J17" s="142"/>
      <c r="K17" s="140"/>
      <c r="L17" s="143"/>
      <c r="M17" s="141"/>
      <c r="N17" s="141"/>
      <c r="O17" s="141"/>
      <c r="P17" s="141"/>
      <c r="Q17" s="144"/>
      <c r="R17" s="142"/>
      <c r="S17" s="140"/>
      <c r="T17" s="141"/>
      <c r="U17" s="141"/>
      <c r="V17" s="141"/>
      <c r="W17" s="141"/>
      <c r="X17" s="142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78" t="s">
        <v>44</v>
      </c>
      <c r="B18" s="179"/>
      <c r="C18" s="179"/>
      <c r="D18" s="180"/>
      <c r="E18" s="164">
        <f>SUM(E14:F17)</f>
        <v>0</v>
      </c>
      <c r="F18" s="165"/>
      <c r="G18" s="165">
        <f>SUM(G14:H17)</f>
        <v>0</v>
      </c>
      <c r="H18" s="165"/>
      <c r="I18" s="165">
        <f>SUM(I14:J17)</f>
        <v>0</v>
      </c>
      <c r="J18" s="166"/>
      <c r="K18" s="164">
        <f>SUM(K14:M17)</f>
        <v>0</v>
      </c>
      <c r="L18" s="181"/>
      <c r="M18" s="165"/>
      <c r="N18" s="165">
        <f>SUM(N14:O17)</f>
        <v>0</v>
      </c>
      <c r="O18" s="165"/>
      <c r="P18" s="161">
        <f>SUM(P14:R17)</f>
        <v>0</v>
      </c>
      <c r="Q18" s="162"/>
      <c r="R18" s="163"/>
      <c r="S18" s="164">
        <f>SUM(S14:T17)</f>
        <v>0</v>
      </c>
      <c r="T18" s="165"/>
      <c r="U18" s="165">
        <f>SUM(U14:V17)</f>
        <v>0</v>
      </c>
      <c r="V18" s="165"/>
      <c r="W18" s="165">
        <f>SUM(W14:X17)</f>
        <v>0</v>
      </c>
      <c r="X18" s="166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11" t="s">
        <v>46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67" t="s">
        <v>48</v>
      </c>
      <c r="B21" s="168"/>
      <c r="C21" s="168"/>
      <c r="D21" s="169"/>
      <c r="E21" s="170" t="s">
        <v>49</v>
      </c>
      <c r="F21" s="171"/>
      <c r="G21" s="172" t="s">
        <v>50</v>
      </c>
      <c r="H21" s="173"/>
      <c r="I21" s="173"/>
      <c r="J21" s="173"/>
      <c r="K21" s="173"/>
      <c r="L21" s="173"/>
      <c r="M21" s="173"/>
      <c r="N21" s="174"/>
      <c r="O21" s="175" t="s">
        <v>51</v>
      </c>
      <c r="P21" s="176"/>
      <c r="Q21" s="33"/>
      <c r="R21" s="147" t="s">
        <v>52</v>
      </c>
      <c r="S21" s="177"/>
      <c r="T21" s="177"/>
      <c r="U21" s="177"/>
      <c r="V21" s="148"/>
      <c r="W21" s="147" t="s">
        <v>53</v>
      </c>
      <c r="X21" s="148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19"/>
      <c r="B22" s="20" t="s">
        <v>39</v>
      </c>
      <c r="C22" s="20"/>
      <c r="D22" s="21" t="s">
        <v>7</v>
      </c>
      <c r="E22" s="149"/>
      <c r="F22" s="150"/>
      <c r="G22" s="149"/>
      <c r="H22" s="151"/>
      <c r="I22" s="151"/>
      <c r="J22" s="151"/>
      <c r="K22" s="151"/>
      <c r="L22" s="151"/>
      <c r="M22" s="151"/>
      <c r="N22" s="150"/>
      <c r="O22" s="35"/>
      <c r="P22" s="36" t="s">
        <v>55</v>
      </c>
      <c r="Q22" s="37"/>
      <c r="R22" s="152"/>
      <c r="S22" s="153"/>
      <c r="T22" s="153"/>
      <c r="U22" s="153"/>
      <c r="V22" s="154"/>
      <c r="W22" s="38"/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40"/>
      <c r="B23" s="23" t="s">
        <v>39</v>
      </c>
      <c r="C23" s="23"/>
      <c r="D23" s="25" t="s">
        <v>7</v>
      </c>
      <c r="E23" s="155"/>
      <c r="F23" s="156"/>
      <c r="G23" s="155"/>
      <c r="H23" s="157"/>
      <c r="I23" s="157"/>
      <c r="J23" s="157"/>
      <c r="K23" s="157"/>
      <c r="L23" s="157"/>
      <c r="M23" s="157"/>
      <c r="N23" s="156"/>
      <c r="O23" s="41"/>
      <c r="P23" s="42" t="s">
        <v>55</v>
      </c>
      <c r="Q23" s="37"/>
      <c r="R23" s="158"/>
      <c r="S23" s="159"/>
      <c r="T23" s="159"/>
      <c r="U23" s="159"/>
      <c r="V23" s="160"/>
      <c r="W23" s="43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40"/>
      <c r="B24" s="23" t="s">
        <v>39</v>
      </c>
      <c r="C24" s="23"/>
      <c r="D24" s="45" t="s">
        <v>7</v>
      </c>
      <c r="E24" s="155"/>
      <c r="F24" s="156"/>
      <c r="G24" s="155"/>
      <c r="H24" s="157"/>
      <c r="I24" s="157"/>
      <c r="J24" s="157"/>
      <c r="K24" s="157"/>
      <c r="L24" s="157"/>
      <c r="M24" s="157"/>
      <c r="N24" s="156"/>
      <c r="O24" s="41"/>
      <c r="P24" s="42" t="s">
        <v>55</v>
      </c>
      <c r="Q24" s="37"/>
      <c r="R24" s="158"/>
      <c r="S24" s="159"/>
      <c r="T24" s="159"/>
      <c r="U24" s="159"/>
      <c r="V24" s="160"/>
      <c r="W24" s="43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46"/>
      <c r="B25" s="47" t="s">
        <v>39</v>
      </c>
      <c r="C25" s="47"/>
      <c r="D25" s="45" t="s">
        <v>7</v>
      </c>
      <c r="E25" s="186"/>
      <c r="F25" s="187"/>
      <c r="G25" s="188"/>
      <c r="H25" s="189"/>
      <c r="I25" s="189"/>
      <c r="J25" s="189"/>
      <c r="K25" s="189"/>
      <c r="L25" s="189"/>
      <c r="M25" s="189"/>
      <c r="N25" s="190"/>
      <c r="O25" s="48"/>
      <c r="P25" s="49" t="s">
        <v>55</v>
      </c>
      <c r="Q25" s="37"/>
      <c r="R25" s="191"/>
      <c r="S25" s="192"/>
      <c r="T25" s="192"/>
      <c r="U25" s="192"/>
      <c r="V25" s="193"/>
      <c r="W25" s="50"/>
      <c r="X25" s="51" t="s">
        <v>56</v>
      </c>
      <c r="Y25" s="1"/>
      <c r="AA25" s="1"/>
      <c r="AB25" s="1"/>
      <c r="AC25" s="1"/>
      <c r="AD25" s="1"/>
    </row>
    <row r="26" spans="1:83" ht="17.25" customHeight="1" x14ac:dyDescent="0.4">
      <c r="A26" s="278" t="s">
        <v>60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278"/>
      <c r="N26" s="278"/>
      <c r="O26" s="278"/>
      <c r="P26" s="278"/>
      <c r="Q26" s="279"/>
      <c r="R26" s="278"/>
      <c r="S26" s="278"/>
      <c r="T26" s="278"/>
      <c r="U26" s="278"/>
      <c r="V26" s="278"/>
      <c r="W26" s="278"/>
      <c r="X26" s="278"/>
      <c r="Y26" s="1"/>
      <c r="Z26" s="27" t="s">
        <v>61</v>
      </c>
      <c r="AA26" s="1"/>
      <c r="AB26" s="1"/>
      <c r="AC26" s="1"/>
      <c r="AD26" s="26" t="s">
        <v>62</v>
      </c>
    </row>
    <row r="27" spans="1:83" ht="17.25" customHeight="1" x14ac:dyDescent="0.4">
      <c r="A27" s="279" t="s">
        <v>63</v>
      </c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1"/>
      <c r="Z27" s="27" t="s">
        <v>64</v>
      </c>
      <c r="AA27" s="1"/>
      <c r="AB27" s="1"/>
      <c r="AC27" s="1"/>
      <c r="AD27" s="16" t="s">
        <v>65</v>
      </c>
    </row>
    <row r="28" spans="1:83" ht="17.25" customHeight="1" x14ac:dyDescent="0.4">
      <c r="A28" s="280" t="s">
        <v>66</v>
      </c>
      <c r="B28" s="280"/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280"/>
      <c r="P28" s="280"/>
      <c r="Q28" s="280"/>
      <c r="R28" s="280"/>
      <c r="S28" s="280"/>
      <c r="T28" s="280"/>
      <c r="U28" s="280"/>
      <c r="V28" s="280"/>
      <c r="W28" s="280"/>
      <c r="X28" s="280"/>
      <c r="Y28" s="1"/>
      <c r="Z28" s="27" t="s">
        <v>67</v>
      </c>
      <c r="AA28" s="1"/>
      <c r="AB28" s="1"/>
      <c r="AC28" s="1"/>
      <c r="AD28" s="16" t="s">
        <v>68</v>
      </c>
    </row>
    <row r="29" spans="1:83" ht="17.25" customHeight="1" x14ac:dyDescent="0.4">
      <c r="A29" s="280" t="s">
        <v>69</v>
      </c>
      <c r="B29" s="280"/>
      <c r="C29" s="280"/>
      <c r="D29" s="280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280"/>
      <c r="P29" s="280"/>
      <c r="Q29" s="280"/>
      <c r="R29" s="280"/>
      <c r="S29" s="280"/>
      <c r="T29" s="280"/>
      <c r="U29" s="280"/>
      <c r="V29" s="280"/>
      <c r="W29" s="280"/>
      <c r="X29" s="280"/>
      <c r="Y29" s="1"/>
      <c r="Z29" s="1"/>
      <c r="AA29" s="1"/>
      <c r="AB29" s="1"/>
      <c r="AC29" s="1"/>
      <c r="AD29" s="26" t="s">
        <v>70</v>
      </c>
    </row>
    <row r="30" spans="1:83" ht="17.25" customHeight="1" x14ac:dyDescent="0.4">
      <c r="A30" s="280" t="s">
        <v>111</v>
      </c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0"/>
      <c r="S30" s="280"/>
      <c r="T30" s="280"/>
      <c r="U30" s="280"/>
      <c r="V30" s="280"/>
      <c r="W30" s="280"/>
      <c r="X30" s="280"/>
      <c r="Y30" s="1"/>
      <c r="Z30" s="52" t="s">
        <v>72</v>
      </c>
      <c r="AA30" s="1"/>
      <c r="AB30" s="1"/>
      <c r="AC30" s="1"/>
      <c r="AD30" s="16" t="s">
        <v>73</v>
      </c>
    </row>
    <row r="31" spans="1:83" ht="17.25" customHeight="1" x14ac:dyDescent="0.4">
      <c r="A31" s="280" t="s">
        <v>71</v>
      </c>
      <c r="B31" s="280"/>
      <c r="C31" s="280"/>
      <c r="D31" s="280"/>
      <c r="E31" s="280"/>
      <c r="F31" s="280"/>
      <c r="G31" s="280"/>
      <c r="H31" s="280"/>
      <c r="I31" s="280"/>
      <c r="J31" s="280"/>
      <c r="K31" s="280"/>
      <c r="L31" s="280"/>
      <c r="M31" s="280"/>
      <c r="N31" s="280"/>
      <c r="O31" s="280"/>
      <c r="P31" s="280"/>
      <c r="Q31" s="280"/>
      <c r="R31" s="280"/>
      <c r="S31" s="280"/>
      <c r="T31" s="280"/>
      <c r="U31" s="280"/>
      <c r="V31" s="280"/>
      <c r="W31" s="280"/>
      <c r="X31" s="280"/>
      <c r="Y31" s="1"/>
      <c r="Z31" s="54" t="s">
        <v>76</v>
      </c>
      <c r="AA31" s="1"/>
      <c r="AB31" s="1"/>
      <c r="AC31" s="1"/>
      <c r="AD31" s="16"/>
    </row>
    <row r="32" spans="1:83" s="17" customFormat="1" ht="6" customHeight="1" x14ac:dyDescent="0.4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16"/>
      <c r="Z32" s="16"/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184" t="s">
        <v>74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6"/>
      <c r="L33" s="16"/>
      <c r="M33" s="184" t="s">
        <v>75</v>
      </c>
      <c r="N33" s="184"/>
      <c r="O33" s="184"/>
      <c r="P33" s="184"/>
      <c r="Q33" s="184"/>
      <c r="R33" s="184"/>
      <c r="S33" s="184"/>
      <c r="T33" s="185"/>
      <c r="U33" s="185"/>
      <c r="V33" s="185"/>
      <c r="W33" s="185"/>
      <c r="X33" s="185"/>
      <c r="Y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201" t="s">
        <v>78</v>
      </c>
      <c r="B34" s="201"/>
      <c r="C34" s="201" t="s">
        <v>79</v>
      </c>
      <c r="D34" s="201"/>
      <c r="E34" s="201" t="s">
        <v>80</v>
      </c>
      <c r="F34" s="201"/>
      <c r="G34" s="201"/>
      <c r="H34" s="201"/>
      <c r="I34" s="201"/>
      <c r="J34" s="201" t="s">
        <v>53</v>
      </c>
      <c r="K34" s="194"/>
      <c r="L34" s="56"/>
      <c r="M34" s="201" t="s">
        <v>78</v>
      </c>
      <c r="N34" s="201"/>
      <c r="O34" s="194" t="s">
        <v>79</v>
      </c>
      <c r="P34" s="195"/>
      <c r="Q34" s="194" t="s">
        <v>80</v>
      </c>
      <c r="R34" s="195"/>
      <c r="S34" s="195"/>
      <c r="T34" s="195"/>
      <c r="U34" s="195"/>
      <c r="V34" s="196"/>
      <c r="W34" s="194" t="s">
        <v>53</v>
      </c>
      <c r="X34" s="196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57"/>
      <c r="B35" s="58"/>
      <c r="C35" s="197"/>
      <c r="D35" s="197"/>
      <c r="E35" s="198"/>
      <c r="F35" s="199"/>
      <c r="G35" s="199"/>
      <c r="H35" s="199"/>
      <c r="I35" s="200"/>
      <c r="J35" s="197"/>
      <c r="K35" s="197"/>
      <c r="L35" s="59"/>
      <c r="M35" s="60"/>
      <c r="N35" s="58"/>
      <c r="O35" s="124"/>
      <c r="P35" s="125"/>
      <c r="Q35" s="124"/>
      <c r="R35" s="125"/>
      <c r="S35" s="125"/>
      <c r="T35" s="125"/>
      <c r="U35" s="125"/>
      <c r="V35" s="126"/>
      <c r="W35" s="124"/>
      <c r="X35" s="126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22"/>
      <c r="B36" s="62"/>
      <c r="C36" s="202"/>
      <c r="D36" s="202"/>
      <c r="E36" s="203"/>
      <c r="F36" s="204"/>
      <c r="G36" s="204"/>
      <c r="H36" s="204"/>
      <c r="I36" s="205"/>
      <c r="J36" s="202"/>
      <c r="K36" s="202"/>
      <c r="L36" s="59"/>
      <c r="M36" s="22"/>
      <c r="N36" s="62"/>
      <c r="O36" s="206"/>
      <c r="P36" s="202"/>
      <c r="Q36" s="206"/>
      <c r="R36" s="202"/>
      <c r="S36" s="202"/>
      <c r="T36" s="202"/>
      <c r="U36" s="202"/>
      <c r="V36" s="207"/>
      <c r="W36" s="206"/>
      <c r="X36" s="207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22"/>
      <c r="B37" s="62"/>
      <c r="C37" s="202"/>
      <c r="D37" s="202"/>
      <c r="E37" s="203"/>
      <c r="F37" s="204"/>
      <c r="G37" s="204"/>
      <c r="H37" s="204"/>
      <c r="I37" s="205"/>
      <c r="J37" s="202"/>
      <c r="K37" s="202"/>
      <c r="L37" s="59"/>
      <c r="M37" s="22"/>
      <c r="N37" s="62"/>
      <c r="O37" s="206"/>
      <c r="P37" s="202"/>
      <c r="Q37" s="206"/>
      <c r="R37" s="202"/>
      <c r="S37" s="202"/>
      <c r="T37" s="202"/>
      <c r="U37" s="202"/>
      <c r="V37" s="207"/>
      <c r="W37" s="206"/>
      <c r="X37" s="207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22"/>
      <c r="B38" s="62"/>
      <c r="C38" s="202"/>
      <c r="D38" s="202"/>
      <c r="E38" s="203"/>
      <c r="F38" s="204"/>
      <c r="G38" s="204"/>
      <c r="H38" s="204"/>
      <c r="I38" s="205"/>
      <c r="J38" s="202"/>
      <c r="K38" s="202"/>
      <c r="L38" s="59"/>
      <c r="M38" s="22"/>
      <c r="N38" s="62"/>
      <c r="O38" s="206"/>
      <c r="P38" s="202"/>
      <c r="Q38" s="206"/>
      <c r="R38" s="202"/>
      <c r="S38" s="202"/>
      <c r="T38" s="202"/>
      <c r="U38" s="202"/>
      <c r="V38" s="207"/>
      <c r="W38" s="206"/>
      <c r="X38" s="207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63"/>
      <c r="B39" s="64"/>
      <c r="C39" s="208"/>
      <c r="D39" s="208"/>
      <c r="E39" s="203"/>
      <c r="F39" s="204"/>
      <c r="G39" s="204"/>
      <c r="H39" s="204"/>
      <c r="I39" s="205"/>
      <c r="J39" s="208"/>
      <c r="K39" s="208"/>
      <c r="L39" s="59"/>
      <c r="M39" s="63"/>
      <c r="N39" s="64"/>
      <c r="O39" s="209"/>
      <c r="P39" s="208"/>
      <c r="Q39" s="209"/>
      <c r="R39" s="208"/>
      <c r="S39" s="208"/>
      <c r="T39" s="208"/>
      <c r="U39" s="208"/>
      <c r="V39" s="210"/>
      <c r="W39" s="209"/>
      <c r="X39" s="210"/>
      <c r="AD39" s="16" t="s">
        <v>87</v>
      </c>
    </row>
    <row r="40" spans="1:33" s="17" customFormat="1" ht="21" customHeight="1" x14ac:dyDescent="0.4">
      <c r="A40" s="213" t="s">
        <v>109</v>
      </c>
      <c r="B40" s="213"/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AD40" s="16" t="s">
        <v>89</v>
      </c>
    </row>
    <row r="41" spans="1:33" s="17" customFormat="1" ht="21" customHeight="1" x14ac:dyDescent="0.4">
      <c r="A41" s="214" t="s">
        <v>88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214" t="s">
        <v>90</v>
      </c>
      <c r="B42" s="214"/>
      <c r="C42" s="214"/>
      <c r="D42" s="214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6"/>
      <c r="T42" s="26"/>
      <c r="U42" s="26"/>
      <c r="V42" s="26"/>
      <c r="W42" s="26"/>
      <c r="X42" s="26"/>
      <c r="Y42" s="66"/>
      <c r="AA42" s="16"/>
      <c r="AD42" s="16" t="s">
        <v>93</v>
      </c>
    </row>
    <row r="43" spans="1:33" s="17" customFormat="1" ht="20.25" customHeight="1" x14ac:dyDescent="0.4">
      <c r="A43" s="211" t="s">
        <v>92</v>
      </c>
      <c r="B43" s="211"/>
      <c r="C43" s="211"/>
      <c r="D43" s="211"/>
      <c r="E43" s="211"/>
      <c r="F43" s="211"/>
      <c r="G43" s="211"/>
      <c r="H43" s="65"/>
      <c r="I43" s="65"/>
      <c r="J43" s="16"/>
      <c r="K43" s="16"/>
      <c r="L43" s="16"/>
      <c r="M43" s="16"/>
      <c r="N43" s="65"/>
      <c r="O43" s="65"/>
      <c r="P43" s="65"/>
      <c r="Q43" s="65"/>
      <c r="R43" s="65"/>
      <c r="S43" s="65"/>
      <c r="T43" s="16"/>
      <c r="U43" s="16"/>
      <c r="V43" s="16"/>
      <c r="W43" s="16"/>
      <c r="X43" s="16"/>
      <c r="AA43" s="68"/>
      <c r="AD43" s="16" t="s">
        <v>95</v>
      </c>
    </row>
    <row r="44" spans="1:33" s="17" customFormat="1" ht="20.25" customHeight="1" x14ac:dyDescent="0.4">
      <c r="A44" s="212" t="s">
        <v>94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67"/>
      <c r="U44" s="67"/>
      <c r="V44" s="67"/>
      <c r="W44" s="67"/>
      <c r="X44" s="68"/>
      <c r="AA44" s="68"/>
      <c r="AD44" s="16" t="s">
        <v>97</v>
      </c>
    </row>
    <row r="45" spans="1:33" s="17" customFormat="1" ht="21.75" customHeight="1" x14ac:dyDescent="0.4">
      <c r="A45" s="212" t="s">
        <v>96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67"/>
      <c r="U45" s="215"/>
      <c r="V45" s="215"/>
      <c r="W45" s="215"/>
      <c r="X45" s="215"/>
      <c r="AA45" s="68"/>
      <c r="AD45" s="16" t="s">
        <v>99</v>
      </c>
    </row>
    <row r="46" spans="1:33" s="17" customFormat="1" ht="21" customHeight="1" x14ac:dyDescent="0.4">
      <c r="A46" s="211" t="s">
        <v>98</v>
      </c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11"/>
      <c r="X46" s="211"/>
      <c r="Z46"/>
      <c r="AA46" s="68"/>
    </row>
    <row r="47" spans="1:33" x14ac:dyDescent="0.4">
      <c r="A47" s="212" t="s">
        <v>100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16"/>
      <c r="W47" s="16"/>
      <c r="X47" s="69" t="s">
        <v>101</v>
      </c>
    </row>
    <row r="49" spans="2:10" x14ac:dyDescent="0.4">
      <c r="B49" s="70"/>
      <c r="H49" s="71"/>
      <c r="J49" s="72"/>
    </row>
  </sheetData>
  <mergeCells count="161">
    <mergeCell ref="A46:X46"/>
    <mergeCell ref="A47:U47"/>
    <mergeCell ref="A40:X40"/>
    <mergeCell ref="A41:R41"/>
    <mergeCell ref="A42:R42"/>
    <mergeCell ref="A43:G43"/>
    <mergeCell ref="A44:S44"/>
    <mergeCell ref="A45:S45"/>
    <mergeCell ref="U45:X45"/>
    <mergeCell ref="C39:D39"/>
    <mergeCell ref="E39:I39"/>
    <mergeCell ref="J39:K39"/>
    <mergeCell ref="O39:P39"/>
    <mergeCell ref="Q39:V39"/>
    <mergeCell ref="W39:X39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C36:D36"/>
    <mergeCell ref="E36:I36"/>
    <mergeCell ref="J36:K36"/>
    <mergeCell ref="O36:P36"/>
    <mergeCell ref="Q36:V36"/>
    <mergeCell ref="W36:X36"/>
    <mergeCell ref="Q34:V34"/>
    <mergeCell ref="W34:X34"/>
    <mergeCell ref="C35:D35"/>
    <mergeCell ref="E35:I35"/>
    <mergeCell ref="J35:K35"/>
    <mergeCell ref="O35:P35"/>
    <mergeCell ref="Q35:V35"/>
    <mergeCell ref="W35:X35"/>
    <mergeCell ref="A34:B34"/>
    <mergeCell ref="C34:D34"/>
    <mergeCell ref="E34:I34"/>
    <mergeCell ref="J34:K34"/>
    <mergeCell ref="M34:N34"/>
    <mergeCell ref="O34:P34"/>
    <mergeCell ref="A26:X26"/>
    <mergeCell ref="A27:X27"/>
    <mergeCell ref="A28:X28"/>
    <mergeCell ref="A29:X29"/>
    <mergeCell ref="A31:X31"/>
    <mergeCell ref="A33:J33"/>
    <mergeCell ref="M33:S33"/>
    <mergeCell ref="T33:X33"/>
    <mergeCell ref="E24:F24"/>
    <mergeCell ref="G24:N24"/>
    <mergeCell ref="R24:V24"/>
    <mergeCell ref="E25:F25"/>
    <mergeCell ref="G25:N25"/>
    <mergeCell ref="R25:V25"/>
    <mergeCell ref="A30:X30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</mergeCells>
  <phoneticPr fontId="3"/>
  <dataValidations count="5">
    <dataValidation type="list" allowBlank="1" showInputMessage="1" showErrorMessage="1" sqref="E35:I39" xr:uid="{91CABB6F-872F-4EF7-91B4-42F4573C7F58}">
      <formula1>$AD$26:$AD$45</formula1>
    </dataValidation>
    <dataValidation type="list" allowBlank="1" showInputMessage="1" showErrorMessage="1" sqref="T1:U1" xr:uid="{A6A2BF68-9B3D-49FD-9ACA-D1EF3BF4CFA2}">
      <formula1>$Z$2:$Z$3</formula1>
    </dataValidation>
    <dataValidation type="list" allowBlank="1" showInputMessage="1" showErrorMessage="1" sqref="E22:F25" xr:uid="{6C5DE8F1-007F-4617-AD87-A1B9A6B14BAD}">
      <formula1>$Z$30:$Z$31</formula1>
    </dataValidation>
    <dataValidation type="list" allowBlank="1" showInputMessage="1" showErrorMessage="1" sqref="R22 R23:V25" xr:uid="{16C9844D-2FF2-49A2-99B2-CBE0A76BA5DF}">
      <formula1>$Z$26:$Z$29</formula1>
    </dataValidation>
    <dataValidation type="list" allowBlank="1" showInputMessage="1" showErrorMessage="1" sqref="G22:G25" xr:uid="{B6E976D8-6E54-4E62-9B71-78E4C15C6BBA}">
      <formula1>$Z$10:$Z$24</formula1>
    </dataValidation>
  </dataValidations>
  <pageMargins left="0.43307086614173229" right="0.43307086614173229" top="0.35433070866141736" bottom="0.35433070866141736" header="0.31496062992125984" footer="0.31496062992125984"/>
  <pageSetup paperSize="9" scale="76" orientation="portrait" r:id="rId1"/>
  <colBreaks count="1" manualBreakCount="1">
    <brk id="24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4B274-DEEA-4DAB-B319-8C293AB4E5DE}">
  <sheetPr>
    <tabColor theme="5" tint="0.79998168889431442"/>
  </sheetPr>
  <dimension ref="A1:CE48"/>
  <sheetViews>
    <sheetView view="pageBreakPreview" topLeftCell="A23" zoomScale="90" zoomScaleNormal="100" zoomScaleSheetLayoutView="90" workbookViewId="0">
      <selection activeCell="A43" sqref="A43:S43"/>
    </sheetView>
  </sheetViews>
  <sheetFormatPr defaultRowHeight="18.75" x14ac:dyDescent="0.4"/>
  <cols>
    <col min="1" max="11" width="4.625" customWidth="1"/>
    <col min="12" max="12" width="0.875" customWidth="1"/>
    <col min="13" max="16" width="4.625" customWidth="1"/>
    <col min="17" max="17" width="0.875" customWidth="1"/>
    <col min="18" max="24" width="4.625" customWidth="1"/>
  </cols>
  <sheetData>
    <row r="1" spans="1:83" ht="19.5" customHeight="1" x14ac:dyDescent="0.4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9" t="s">
        <v>1</v>
      </c>
      <c r="Q1" s="109"/>
      <c r="R1" s="109"/>
      <c r="S1" s="109"/>
      <c r="T1" s="218" t="s">
        <v>8</v>
      </c>
      <c r="U1" s="218"/>
      <c r="V1" s="1" t="s">
        <v>2</v>
      </c>
      <c r="W1" s="73">
        <v>1</v>
      </c>
      <c r="X1" s="1" t="s">
        <v>3</v>
      </c>
      <c r="Y1" s="1"/>
      <c r="Z1" s="96"/>
      <c r="AA1" s="96"/>
      <c r="AB1" s="96"/>
      <c r="AC1" s="1"/>
      <c r="AD1" s="1"/>
    </row>
    <row r="2" spans="1:83" ht="19.5" customHeight="1" x14ac:dyDescent="0.4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2"/>
      <c r="Q2" s="97" t="s">
        <v>4</v>
      </c>
      <c r="R2" s="97"/>
      <c r="S2" s="74">
        <v>8</v>
      </c>
      <c r="T2" s="4" t="s">
        <v>5</v>
      </c>
      <c r="U2" s="74">
        <v>4</v>
      </c>
      <c r="V2" s="4" t="s">
        <v>6</v>
      </c>
      <c r="W2" s="74">
        <v>20</v>
      </c>
      <c r="X2" s="4" t="s">
        <v>7</v>
      </c>
      <c r="Y2" s="1"/>
      <c r="Z2" s="1" t="s">
        <v>8</v>
      </c>
      <c r="AA2" s="1"/>
      <c r="AB2" s="1"/>
      <c r="AC2" s="1"/>
      <c r="AD2" s="1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6"/>
    </row>
    <row r="3" spans="1:83" x14ac:dyDescent="0.4">
      <c r="A3" s="98" t="s">
        <v>9</v>
      </c>
      <c r="B3" s="98"/>
      <c r="C3" s="98"/>
      <c r="D3" s="98"/>
      <c r="E3" s="98"/>
      <c r="F3" s="98"/>
      <c r="G3" s="98"/>
      <c r="H3" s="98"/>
      <c r="I3" s="98"/>
      <c r="J3" s="98"/>
      <c r="K3" s="99"/>
      <c r="L3" s="99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1"/>
      <c r="Z3" s="1" t="s">
        <v>10</v>
      </c>
      <c r="AA3" s="1"/>
      <c r="AB3" s="1"/>
      <c r="AC3" s="1"/>
      <c r="AD3" s="1"/>
      <c r="CE3" s="7"/>
    </row>
    <row r="4" spans="1:83" ht="22.5" customHeight="1" x14ac:dyDescent="0.4">
      <c r="A4" s="100" t="s">
        <v>11</v>
      </c>
      <c r="B4" s="101"/>
      <c r="C4" s="216" t="s">
        <v>102</v>
      </c>
      <c r="D4" s="216"/>
      <c r="E4" s="216"/>
      <c r="F4" s="216"/>
      <c r="G4" s="216"/>
      <c r="H4" s="216"/>
      <c r="I4" s="216"/>
      <c r="J4" s="216"/>
      <c r="K4" s="105" t="s">
        <v>12</v>
      </c>
      <c r="L4" s="105"/>
      <c r="M4" s="105"/>
      <c r="N4" s="217" t="s">
        <v>103</v>
      </c>
      <c r="O4" s="217"/>
      <c r="P4" s="217"/>
      <c r="Q4" s="217"/>
      <c r="R4" s="217"/>
      <c r="S4" s="217"/>
      <c r="T4" s="217"/>
      <c r="U4" s="105" t="s">
        <v>13</v>
      </c>
      <c r="V4" s="105"/>
      <c r="W4" s="75">
        <v>50</v>
      </c>
      <c r="X4" s="9" t="s">
        <v>14</v>
      </c>
      <c r="Y4" s="1"/>
      <c r="Z4" s="10"/>
      <c r="AA4" s="10"/>
      <c r="AB4" s="1"/>
      <c r="AC4" s="1"/>
      <c r="AD4" s="1"/>
      <c r="CE4" s="7"/>
    </row>
    <row r="5" spans="1:83" ht="22.5" customHeight="1" x14ac:dyDescent="0.4">
      <c r="A5" s="102"/>
      <c r="B5" s="103"/>
      <c r="C5" s="216"/>
      <c r="D5" s="216"/>
      <c r="E5" s="216"/>
      <c r="F5" s="216"/>
      <c r="G5" s="216"/>
      <c r="H5" s="216"/>
      <c r="I5" s="216"/>
      <c r="J5" s="216"/>
      <c r="K5" s="105" t="s">
        <v>15</v>
      </c>
      <c r="L5" s="105"/>
      <c r="M5" s="105"/>
      <c r="N5" s="217" t="s">
        <v>104</v>
      </c>
      <c r="O5" s="217"/>
      <c r="P5" s="217"/>
      <c r="Q5" s="217"/>
      <c r="R5" s="217"/>
      <c r="S5" s="217"/>
      <c r="T5" s="217"/>
      <c r="U5" s="105" t="s">
        <v>16</v>
      </c>
      <c r="V5" s="105"/>
      <c r="W5" s="75">
        <v>1</v>
      </c>
      <c r="X5" s="9" t="s">
        <v>14</v>
      </c>
      <c r="Y5" s="1"/>
      <c r="Z5" s="11"/>
      <c r="AA5" s="11"/>
      <c r="AB5" s="1"/>
      <c r="AC5" s="1"/>
      <c r="AD5" s="1"/>
      <c r="CE5" s="7"/>
    </row>
    <row r="6" spans="1:83" ht="7.5" customHeight="1" x14ac:dyDescent="0.4">
      <c r="A6" s="3"/>
      <c r="B6" s="3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4"/>
      <c r="O6" s="14"/>
      <c r="P6" s="14"/>
      <c r="Q6" s="14"/>
      <c r="R6" s="14"/>
      <c r="S6" s="14"/>
      <c r="T6" s="14"/>
      <c r="U6" s="13"/>
      <c r="V6" s="13"/>
      <c r="W6" s="14"/>
      <c r="X6" s="15"/>
      <c r="Y6" s="1"/>
      <c r="Z6" s="11"/>
      <c r="AA6" s="11"/>
      <c r="AB6" s="1"/>
      <c r="AC6" s="1"/>
      <c r="AD6" s="1"/>
      <c r="CE6" s="7"/>
    </row>
    <row r="7" spans="1:83" ht="22.5" customHeight="1" x14ac:dyDescent="0.4">
      <c r="A7" s="111" t="s">
        <v>17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CE7" s="7"/>
    </row>
    <row r="8" spans="1:83" ht="21" customHeight="1" x14ac:dyDescent="0.4">
      <c r="A8" s="112" t="s">
        <v>18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"/>
      <c r="W8" s="1"/>
      <c r="X8" s="1"/>
      <c r="Y8" s="1"/>
      <c r="Z8" s="1"/>
      <c r="AA8" s="1"/>
      <c r="AB8" s="1"/>
      <c r="AC8" s="1"/>
      <c r="AD8" s="1"/>
      <c r="CE8" s="7"/>
    </row>
    <row r="9" spans="1:83" ht="21" customHeight="1" x14ac:dyDescent="0.4">
      <c r="A9" s="113" t="s">
        <v>19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"/>
      <c r="W9" s="1"/>
      <c r="X9" s="1"/>
      <c r="Y9" s="1"/>
      <c r="Z9" s="1"/>
      <c r="AA9" s="1"/>
      <c r="AB9" s="1"/>
      <c r="AC9" s="1"/>
      <c r="AD9" s="1"/>
      <c r="CE9" s="7"/>
    </row>
    <row r="10" spans="1:83" ht="22.5" customHeight="1" x14ac:dyDescent="0.4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Z10" s="1" t="s">
        <v>21</v>
      </c>
      <c r="AA10" s="1"/>
      <c r="AB10" s="1"/>
      <c r="AC10" s="1"/>
      <c r="AD10" s="1"/>
      <c r="CE10" s="7"/>
    </row>
    <row r="11" spans="1:83" s="17" customFormat="1" ht="19.5" customHeight="1" x14ac:dyDescent="0.4">
      <c r="A11" s="115"/>
      <c r="B11" s="116"/>
      <c r="C11" s="116"/>
      <c r="D11" s="117"/>
      <c r="E11" s="118" t="s">
        <v>22</v>
      </c>
      <c r="F11" s="119"/>
      <c r="G11" s="119"/>
      <c r="H11" s="119"/>
      <c r="I11" s="119"/>
      <c r="J11" s="120"/>
      <c r="K11" s="121" t="s">
        <v>23</v>
      </c>
      <c r="L11" s="122"/>
      <c r="M11" s="122"/>
      <c r="N11" s="122"/>
      <c r="O11" s="122"/>
      <c r="P11" s="122"/>
      <c r="Q11" s="122"/>
      <c r="R11" s="123"/>
      <c r="S11" s="124" t="s">
        <v>24</v>
      </c>
      <c r="T11" s="125"/>
      <c r="U11" s="125"/>
      <c r="V11" s="125"/>
      <c r="W11" s="125"/>
      <c r="X11" s="126"/>
      <c r="Y11" s="16"/>
      <c r="Z11" s="16" t="s">
        <v>25</v>
      </c>
      <c r="AA11" s="16"/>
      <c r="AB11" s="16"/>
      <c r="AC11" s="16"/>
      <c r="AD11" s="16"/>
      <c r="CE11" s="18"/>
    </row>
    <row r="12" spans="1:83" s="17" customFormat="1" ht="19.5" customHeight="1" x14ac:dyDescent="0.4">
      <c r="A12" s="115"/>
      <c r="B12" s="116"/>
      <c r="C12" s="116"/>
      <c r="D12" s="117"/>
      <c r="E12" s="127" t="s">
        <v>26</v>
      </c>
      <c r="F12" s="128"/>
      <c r="G12" s="128" t="s">
        <v>27</v>
      </c>
      <c r="H12" s="128"/>
      <c r="I12" s="128" t="s">
        <v>28</v>
      </c>
      <c r="J12" s="129"/>
      <c r="K12" s="135" t="s">
        <v>26</v>
      </c>
      <c r="L12" s="127"/>
      <c r="M12" s="128"/>
      <c r="N12" s="128" t="s">
        <v>27</v>
      </c>
      <c r="O12" s="128"/>
      <c r="P12" s="128" t="s">
        <v>28</v>
      </c>
      <c r="Q12" s="136"/>
      <c r="R12" s="129"/>
      <c r="S12" s="135" t="s">
        <v>26</v>
      </c>
      <c r="T12" s="128"/>
      <c r="U12" s="128" t="s">
        <v>27</v>
      </c>
      <c r="V12" s="128"/>
      <c r="W12" s="128" t="s">
        <v>28</v>
      </c>
      <c r="X12" s="129"/>
      <c r="Y12" s="1"/>
      <c r="Z12" s="16" t="s">
        <v>29</v>
      </c>
      <c r="AA12" s="16"/>
      <c r="AB12" s="16"/>
      <c r="AC12" s="16"/>
      <c r="AD12" s="16"/>
      <c r="CE12" s="18"/>
    </row>
    <row r="13" spans="1:83" s="17" customFormat="1" ht="19.5" customHeight="1" x14ac:dyDescent="0.4">
      <c r="A13" s="115"/>
      <c r="B13" s="116"/>
      <c r="C13" s="116"/>
      <c r="D13" s="117"/>
      <c r="E13" s="130" t="s">
        <v>30</v>
      </c>
      <c r="F13" s="131"/>
      <c r="G13" s="131" t="s">
        <v>31</v>
      </c>
      <c r="H13" s="131"/>
      <c r="I13" s="131" t="s">
        <v>32</v>
      </c>
      <c r="J13" s="132"/>
      <c r="K13" s="133" t="s">
        <v>33</v>
      </c>
      <c r="L13" s="130"/>
      <c r="M13" s="131"/>
      <c r="N13" s="131" t="s">
        <v>34</v>
      </c>
      <c r="O13" s="131"/>
      <c r="P13" s="131" t="s">
        <v>35</v>
      </c>
      <c r="Q13" s="134"/>
      <c r="R13" s="132"/>
      <c r="S13" s="133" t="s">
        <v>36</v>
      </c>
      <c r="T13" s="131"/>
      <c r="U13" s="131" t="s">
        <v>35</v>
      </c>
      <c r="V13" s="131"/>
      <c r="W13" s="131" t="s">
        <v>37</v>
      </c>
      <c r="X13" s="132"/>
      <c r="Y13" s="16"/>
      <c r="Z13" s="16" t="s">
        <v>38</v>
      </c>
      <c r="AA13" s="16"/>
      <c r="AB13" s="16"/>
      <c r="AC13" s="16"/>
      <c r="AD13" s="16"/>
      <c r="CE13" s="18"/>
    </row>
    <row r="14" spans="1:83" s="17" customFormat="1" ht="24.75" customHeight="1" x14ac:dyDescent="0.4">
      <c r="A14" s="76">
        <v>5</v>
      </c>
      <c r="B14" s="20" t="s">
        <v>39</v>
      </c>
      <c r="C14" s="77">
        <v>13</v>
      </c>
      <c r="D14" s="21" t="s">
        <v>7</v>
      </c>
      <c r="E14" s="219"/>
      <c r="F14" s="220"/>
      <c r="G14" s="220"/>
      <c r="H14" s="220"/>
      <c r="I14" s="220"/>
      <c r="J14" s="221"/>
      <c r="K14" s="219"/>
      <c r="L14" s="227"/>
      <c r="M14" s="220"/>
      <c r="N14" s="220"/>
      <c r="O14" s="220"/>
      <c r="P14" s="220"/>
      <c r="Q14" s="228"/>
      <c r="R14" s="221"/>
      <c r="S14" s="219"/>
      <c r="T14" s="220"/>
      <c r="U14" s="220">
        <v>45</v>
      </c>
      <c r="V14" s="220"/>
      <c r="W14" s="220">
        <v>6</v>
      </c>
      <c r="X14" s="221"/>
      <c r="Y14" s="16"/>
      <c r="Z14" s="16" t="s">
        <v>40</v>
      </c>
      <c r="AA14" s="16"/>
      <c r="AB14" s="16"/>
      <c r="AC14" s="16"/>
      <c r="AD14" s="16"/>
      <c r="CE14" s="18"/>
    </row>
    <row r="15" spans="1:83" s="17" customFormat="1" ht="24.75" customHeight="1" x14ac:dyDescent="0.4">
      <c r="A15" s="78">
        <v>5</v>
      </c>
      <c r="B15" s="23" t="s">
        <v>39</v>
      </c>
      <c r="C15" s="79">
        <v>14</v>
      </c>
      <c r="D15" s="25" t="s">
        <v>7</v>
      </c>
      <c r="E15" s="222"/>
      <c r="F15" s="223"/>
      <c r="G15" s="223">
        <v>45</v>
      </c>
      <c r="H15" s="223"/>
      <c r="I15" s="223">
        <v>5</v>
      </c>
      <c r="J15" s="224"/>
      <c r="K15" s="222"/>
      <c r="L15" s="225"/>
      <c r="M15" s="223"/>
      <c r="N15" s="223"/>
      <c r="O15" s="223"/>
      <c r="P15" s="223"/>
      <c r="Q15" s="226"/>
      <c r="R15" s="224"/>
      <c r="S15" s="222"/>
      <c r="T15" s="223"/>
      <c r="U15" s="223"/>
      <c r="V15" s="223"/>
      <c r="W15" s="223"/>
      <c r="X15" s="224"/>
      <c r="Y15" s="26"/>
      <c r="Z15" s="27" t="s">
        <v>41</v>
      </c>
      <c r="AA15" s="28"/>
      <c r="AB15" s="28"/>
      <c r="AC15" s="16"/>
      <c r="AD15" s="16"/>
      <c r="CE15" s="18"/>
    </row>
    <row r="16" spans="1:83" s="17" customFormat="1" ht="24.75" customHeight="1" x14ac:dyDescent="0.4">
      <c r="A16" s="78">
        <v>5</v>
      </c>
      <c r="B16" s="23" t="s">
        <v>39</v>
      </c>
      <c r="C16" s="79">
        <v>15</v>
      </c>
      <c r="D16" s="25" t="s">
        <v>7</v>
      </c>
      <c r="E16" s="222"/>
      <c r="F16" s="223"/>
      <c r="G16" s="223">
        <v>45</v>
      </c>
      <c r="H16" s="223"/>
      <c r="I16" s="223">
        <v>5</v>
      </c>
      <c r="J16" s="224"/>
      <c r="K16" s="222"/>
      <c r="L16" s="225"/>
      <c r="M16" s="223"/>
      <c r="N16" s="223">
        <v>45</v>
      </c>
      <c r="O16" s="223"/>
      <c r="P16" s="223">
        <v>6</v>
      </c>
      <c r="Q16" s="226"/>
      <c r="R16" s="224"/>
      <c r="S16" s="222"/>
      <c r="T16" s="223"/>
      <c r="U16" s="223"/>
      <c r="V16" s="223"/>
      <c r="W16" s="223"/>
      <c r="X16" s="224"/>
      <c r="Y16" s="16"/>
      <c r="Z16" s="27" t="s">
        <v>42</v>
      </c>
      <c r="AA16" s="28"/>
      <c r="AB16" s="28"/>
      <c r="AC16" s="16"/>
      <c r="AD16" s="16"/>
      <c r="CE16" s="18"/>
    </row>
    <row r="17" spans="1:83" s="17" customFormat="1" ht="24.75" customHeight="1" x14ac:dyDescent="0.4">
      <c r="A17" s="78" t="str">
        <f>[1]プログラム3日目以降!B17</f>
        <v>　</v>
      </c>
      <c r="B17" s="23" t="s">
        <v>39</v>
      </c>
      <c r="C17" s="79" t="str">
        <f>[1]プログラム3日目以降!B20</f>
        <v>　</v>
      </c>
      <c r="D17" s="25" t="s">
        <v>7</v>
      </c>
      <c r="E17" s="222"/>
      <c r="F17" s="223"/>
      <c r="G17" s="223"/>
      <c r="H17" s="223"/>
      <c r="I17" s="223"/>
      <c r="J17" s="224"/>
      <c r="K17" s="222"/>
      <c r="L17" s="225"/>
      <c r="M17" s="223"/>
      <c r="N17" s="223"/>
      <c r="O17" s="223"/>
      <c r="P17" s="223"/>
      <c r="Q17" s="226"/>
      <c r="R17" s="224"/>
      <c r="S17" s="222"/>
      <c r="T17" s="223"/>
      <c r="U17" s="223"/>
      <c r="V17" s="223"/>
      <c r="W17" s="223"/>
      <c r="X17" s="224"/>
      <c r="Y17" s="26"/>
      <c r="Z17" s="27" t="s">
        <v>43</v>
      </c>
      <c r="AA17" s="28"/>
      <c r="AB17" s="28"/>
      <c r="AC17" s="16"/>
      <c r="AD17" s="16"/>
      <c r="CE17" s="18"/>
    </row>
    <row r="18" spans="1:83" s="17" customFormat="1" ht="24.75" customHeight="1" x14ac:dyDescent="0.4">
      <c r="A18" s="178" t="s">
        <v>44</v>
      </c>
      <c r="B18" s="179"/>
      <c r="C18" s="179"/>
      <c r="D18" s="180"/>
      <c r="E18" s="246">
        <f>SUM(E14:F17)</f>
        <v>0</v>
      </c>
      <c r="F18" s="247"/>
      <c r="G18" s="247">
        <f>SUM(G14:H17)</f>
        <v>90</v>
      </c>
      <c r="H18" s="247"/>
      <c r="I18" s="247">
        <f>SUM(I14:J17)</f>
        <v>10</v>
      </c>
      <c r="J18" s="248"/>
      <c r="K18" s="246">
        <f>SUM(K14:M17)</f>
        <v>0</v>
      </c>
      <c r="L18" s="249"/>
      <c r="M18" s="247"/>
      <c r="N18" s="247">
        <f>SUM(N14:O17)</f>
        <v>45</v>
      </c>
      <c r="O18" s="247"/>
      <c r="P18" s="243">
        <f>SUM(P14:R17)</f>
        <v>6</v>
      </c>
      <c r="Q18" s="244"/>
      <c r="R18" s="245"/>
      <c r="S18" s="246">
        <f>SUM(S14:T17)</f>
        <v>0</v>
      </c>
      <c r="T18" s="247"/>
      <c r="U18" s="247">
        <f>SUM(U14:V17)</f>
        <v>45</v>
      </c>
      <c r="V18" s="247"/>
      <c r="W18" s="247">
        <f>SUM(W14:X17)</f>
        <v>6</v>
      </c>
      <c r="X18" s="248"/>
      <c r="Y18" s="16"/>
      <c r="Z18" s="27" t="s">
        <v>45</v>
      </c>
      <c r="AA18" s="29"/>
      <c r="AB18" s="29"/>
      <c r="AC18" s="16"/>
      <c r="AD18" s="16"/>
      <c r="CE18" s="18"/>
    </row>
    <row r="19" spans="1:83" s="17" customFormat="1" ht="6.75" customHeight="1" x14ac:dyDescent="0.4">
      <c r="A19" s="30"/>
      <c r="B19" s="30"/>
      <c r="C19" s="30"/>
      <c r="D19" s="30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2"/>
      <c r="Q19" s="32"/>
      <c r="R19" s="32"/>
      <c r="S19" s="31"/>
      <c r="T19" s="31"/>
      <c r="U19" s="31"/>
      <c r="V19" s="31"/>
      <c r="W19" s="31"/>
      <c r="X19" s="31"/>
      <c r="Y19" s="16"/>
      <c r="Z19" s="27"/>
      <c r="AA19" s="29"/>
      <c r="AB19" s="29"/>
      <c r="AC19" s="16"/>
      <c r="AD19" s="16"/>
      <c r="CE19" s="18"/>
    </row>
    <row r="20" spans="1:83" ht="22.5" customHeight="1" x14ac:dyDescent="0.4">
      <c r="A20" s="111" t="s">
        <v>46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"/>
      <c r="X20" s="1"/>
      <c r="Y20" s="1"/>
      <c r="Z20" s="27" t="s">
        <v>47</v>
      </c>
      <c r="AA20" s="1"/>
      <c r="AB20" s="1"/>
      <c r="AC20" s="1"/>
      <c r="AD20" s="1"/>
      <c r="CE20" s="7"/>
    </row>
    <row r="21" spans="1:83" ht="23.25" customHeight="1" x14ac:dyDescent="0.4">
      <c r="A21" s="167" t="s">
        <v>48</v>
      </c>
      <c r="B21" s="168"/>
      <c r="C21" s="168"/>
      <c r="D21" s="169"/>
      <c r="E21" s="170" t="s">
        <v>49</v>
      </c>
      <c r="F21" s="171"/>
      <c r="G21" s="172" t="s">
        <v>50</v>
      </c>
      <c r="H21" s="173"/>
      <c r="I21" s="173"/>
      <c r="J21" s="173"/>
      <c r="K21" s="173"/>
      <c r="L21" s="173"/>
      <c r="M21" s="173"/>
      <c r="N21" s="174"/>
      <c r="O21" s="175" t="s">
        <v>51</v>
      </c>
      <c r="P21" s="176"/>
      <c r="Q21" s="33"/>
      <c r="R21" s="147" t="s">
        <v>52</v>
      </c>
      <c r="S21" s="177"/>
      <c r="T21" s="177"/>
      <c r="U21" s="177"/>
      <c r="V21" s="148"/>
      <c r="W21" s="147" t="s">
        <v>53</v>
      </c>
      <c r="X21" s="148"/>
      <c r="Y21" s="1"/>
      <c r="Z21" s="34" t="s">
        <v>54</v>
      </c>
      <c r="AA21" s="1"/>
      <c r="AB21" s="1"/>
      <c r="AC21" s="1"/>
      <c r="AD21" s="1"/>
    </row>
    <row r="22" spans="1:83" ht="27.75" customHeight="1" x14ac:dyDescent="0.4">
      <c r="A22" s="76">
        <v>5</v>
      </c>
      <c r="B22" s="20" t="s">
        <v>39</v>
      </c>
      <c r="C22" s="77">
        <v>14</v>
      </c>
      <c r="D22" s="21" t="s">
        <v>7</v>
      </c>
      <c r="E22" s="229" t="s">
        <v>76</v>
      </c>
      <c r="F22" s="230"/>
      <c r="G22" s="231" t="s">
        <v>38</v>
      </c>
      <c r="H22" s="232"/>
      <c r="I22" s="232"/>
      <c r="J22" s="232"/>
      <c r="K22" s="232"/>
      <c r="L22" s="232"/>
      <c r="M22" s="232"/>
      <c r="N22" s="233"/>
      <c r="O22" s="80">
        <v>6</v>
      </c>
      <c r="P22" s="36" t="s">
        <v>55</v>
      </c>
      <c r="Q22" s="37"/>
      <c r="R22" s="234" t="s">
        <v>61</v>
      </c>
      <c r="S22" s="235"/>
      <c r="T22" s="235"/>
      <c r="U22" s="235"/>
      <c r="V22" s="236"/>
      <c r="W22" s="81">
        <v>50</v>
      </c>
      <c r="X22" s="39" t="s">
        <v>56</v>
      </c>
      <c r="Y22" s="1"/>
      <c r="Z22" s="27" t="s">
        <v>57</v>
      </c>
      <c r="AA22" s="1"/>
      <c r="AB22" s="1"/>
      <c r="AC22" s="1"/>
      <c r="AD22" s="1"/>
      <c r="CE22" s="7"/>
    </row>
    <row r="23" spans="1:83" ht="27.75" customHeight="1" x14ac:dyDescent="0.4">
      <c r="A23" s="82">
        <v>5</v>
      </c>
      <c r="B23" s="23" t="s">
        <v>39</v>
      </c>
      <c r="C23" s="83">
        <v>14</v>
      </c>
      <c r="D23" s="25" t="s">
        <v>7</v>
      </c>
      <c r="E23" s="237" t="s">
        <v>76</v>
      </c>
      <c r="F23" s="238"/>
      <c r="G23" s="237" t="s">
        <v>29</v>
      </c>
      <c r="H23" s="239"/>
      <c r="I23" s="239"/>
      <c r="J23" s="239"/>
      <c r="K23" s="239"/>
      <c r="L23" s="239"/>
      <c r="M23" s="239"/>
      <c r="N23" s="238"/>
      <c r="O23" s="84">
        <v>1</v>
      </c>
      <c r="P23" s="42" t="s">
        <v>55</v>
      </c>
      <c r="Q23" s="37"/>
      <c r="R23" s="240"/>
      <c r="S23" s="241"/>
      <c r="T23" s="241"/>
      <c r="U23" s="241"/>
      <c r="V23" s="242"/>
      <c r="W23" s="85"/>
      <c r="X23" s="44" t="s">
        <v>56</v>
      </c>
      <c r="Y23" s="1"/>
      <c r="Z23" s="27" t="s">
        <v>58</v>
      </c>
      <c r="AA23" s="1"/>
      <c r="AB23" s="1"/>
      <c r="AC23" s="1"/>
      <c r="AD23" s="1"/>
      <c r="CE23" s="7"/>
    </row>
    <row r="24" spans="1:83" ht="27.75" customHeight="1" x14ac:dyDescent="0.4">
      <c r="A24" s="82"/>
      <c r="B24" s="23" t="s">
        <v>39</v>
      </c>
      <c r="C24" s="83"/>
      <c r="D24" s="45" t="s">
        <v>7</v>
      </c>
      <c r="E24" s="237"/>
      <c r="F24" s="238"/>
      <c r="G24" s="237"/>
      <c r="H24" s="239"/>
      <c r="I24" s="239"/>
      <c r="J24" s="239"/>
      <c r="K24" s="239"/>
      <c r="L24" s="239"/>
      <c r="M24" s="239"/>
      <c r="N24" s="238"/>
      <c r="O24" s="84"/>
      <c r="P24" s="42" t="s">
        <v>55</v>
      </c>
      <c r="Q24" s="37"/>
      <c r="R24" s="240"/>
      <c r="S24" s="241"/>
      <c r="T24" s="241"/>
      <c r="U24" s="241"/>
      <c r="V24" s="242"/>
      <c r="W24" s="85"/>
      <c r="X24" s="44" t="s">
        <v>56</v>
      </c>
      <c r="Y24" s="1"/>
      <c r="Z24" s="27" t="s">
        <v>59</v>
      </c>
      <c r="AA24" s="1"/>
      <c r="AB24" s="1"/>
      <c r="AC24" s="1"/>
      <c r="AD24" s="1"/>
      <c r="CE24" s="7"/>
    </row>
    <row r="25" spans="1:83" ht="27.75" customHeight="1" x14ac:dyDescent="0.4">
      <c r="A25" s="86"/>
      <c r="B25" s="47" t="s">
        <v>39</v>
      </c>
      <c r="C25" s="87"/>
      <c r="D25" s="45" t="s">
        <v>7</v>
      </c>
      <c r="E25" s="250"/>
      <c r="F25" s="251"/>
      <c r="G25" s="252"/>
      <c r="H25" s="253"/>
      <c r="I25" s="253"/>
      <c r="J25" s="253"/>
      <c r="K25" s="253"/>
      <c r="L25" s="253"/>
      <c r="M25" s="253"/>
      <c r="N25" s="254"/>
      <c r="O25" s="88"/>
      <c r="P25" s="49" t="s">
        <v>55</v>
      </c>
      <c r="Q25" s="37"/>
      <c r="R25" s="255"/>
      <c r="S25" s="256"/>
      <c r="T25" s="256"/>
      <c r="U25" s="256"/>
      <c r="V25" s="257"/>
      <c r="W25" s="89"/>
      <c r="X25" s="51" t="s">
        <v>56</v>
      </c>
      <c r="Y25" s="1"/>
      <c r="AA25" s="1"/>
      <c r="AB25" s="1"/>
      <c r="AC25" s="1"/>
      <c r="AD25" s="1"/>
    </row>
    <row r="26" spans="1:83" ht="21.75" customHeight="1" x14ac:dyDescent="0.4">
      <c r="A26" s="182" t="s">
        <v>60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13"/>
      <c r="R26" s="182"/>
      <c r="S26" s="182"/>
      <c r="T26" s="182"/>
      <c r="U26" s="182"/>
      <c r="V26" s="182"/>
      <c r="W26" s="182"/>
      <c r="X26" s="182"/>
      <c r="Y26" s="1"/>
      <c r="Z26" s="27" t="s">
        <v>61</v>
      </c>
      <c r="AA26" s="1"/>
      <c r="AB26" s="1"/>
      <c r="AC26" s="1"/>
      <c r="AD26" s="26" t="s">
        <v>62</v>
      </c>
    </row>
    <row r="27" spans="1:83" ht="21.75" customHeight="1" x14ac:dyDescent="0.4">
      <c r="A27" s="113" t="s">
        <v>63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"/>
      <c r="Z27" s="27" t="s">
        <v>64</v>
      </c>
      <c r="AA27" s="1"/>
      <c r="AB27" s="1"/>
      <c r="AC27" s="1"/>
      <c r="AD27" s="16" t="s">
        <v>65</v>
      </c>
    </row>
    <row r="28" spans="1:83" ht="21.75" customHeight="1" x14ac:dyDescent="0.4">
      <c r="A28" s="112" t="s">
        <v>66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"/>
      <c r="Z28" s="27" t="s">
        <v>67</v>
      </c>
      <c r="AA28" s="1"/>
      <c r="AB28" s="1"/>
      <c r="AC28" s="1"/>
      <c r="AD28" s="16" t="s">
        <v>68</v>
      </c>
    </row>
    <row r="29" spans="1:83" ht="21.75" customHeight="1" x14ac:dyDescent="0.4">
      <c r="A29" s="112" t="s">
        <v>69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"/>
      <c r="Z29" s="1"/>
      <c r="AA29" s="1"/>
      <c r="AB29" s="1"/>
      <c r="AC29" s="1"/>
      <c r="AD29" s="26" t="s">
        <v>70</v>
      </c>
    </row>
    <row r="30" spans="1:83" ht="21.75" customHeight="1" x14ac:dyDescent="0.4">
      <c r="A30" s="183" t="s">
        <v>71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"/>
      <c r="Z30" s="52" t="s">
        <v>72</v>
      </c>
      <c r="AA30" s="1"/>
      <c r="AB30" s="1"/>
      <c r="AC30" s="1"/>
      <c r="AD30" s="16" t="s">
        <v>73</v>
      </c>
    </row>
    <row r="31" spans="1:83" ht="6.75" customHeight="1" x14ac:dyDescent="0.4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1"/>
      <c r="Z31" s="52"/>
      <c r="AA31" s="1"/>
      <c r="AB31" s="1"/>
      <c r="AC31" s="1"/>
      <c r="AD31" s="16"/>
    </row>
    <row r="32" spans="1:83" s="17" customFormat="1" ht="22.5" customHeight="1" x14ac:dyDescent="0.4">
      <c r="A32" s="184" t="s">
        <v>74</v>
      </c>
      <c r="B32" s="184"/>
      <c r="C32" s="184"/>
      <c r="D32" s="184"/>
      <c r="E32" s="184"/>
      <c r="F32" s="184"/>
      <c r="G32" s="184"/>
      <c r="H32" s="184"/>
      <c r="I32" s="184"/>
      <c r="J32" s="184"/>
      <c r="K32" s="16"/>
      <c r="L32" s="16"/>
      <c r="M32" s="184" t="s">
        <v>75</v>
      </c>
      <c r="N32" s="184"/>
      <c r="O32" s="184"/>
      <c r="P32" s="184"/>
      <c r="Q32" s="184"/>
      <c r="R32" s="184"/>
      <c r="S32" s="184"/>
      <c r="T32" s="185"/>
      <c r="U32" s="185"/>
      <c r="V32" s="185"/>
      <c r="W32" s="185"/>
      <c r="X32" s="185"/>
      <c r="Y32" s="16"/>
      <c r="Z32" s="54" t="s">
        <v>76</v>
      </c>
      <c r="AA32" s="16"/>
      <c r="AB32" s="16"/>
      <c r="AC32" s="55"/>
      <c r="AD32" s="16" t="s">
        <v>77</v>
      </c>
      <c r="AE32" s="55"/>
      <c r="AF32" s="55"/>
      <c r="AG32" s="55"/>
    </row>
    <row r="33" spans="1:33" s="17" customFormat="1" ht="18.75" customHeight="1" x14ac:dyDescent="0.4">
      <c r="A33" s="201" t="s">
        <v>78</v>
      </c>
      <c r="B33" s="201"/>
      <c r="C33" s="201" t="s">
        <v>79</v>
      </c>
      <c r="D33" s="201"/>
      <c r="E33" s="201" t="s">
        <v>80</v>
      </c>
      <c r="F33" s="201"/>
      <c r="G33" s="201"/>
      <c r="H33" s="201"/>
      <c r="I33" s="201"/>
      <c r="J33" s="201" t="s">
        <v>53</v>
      </c>
      <c r="K33" s="194"/>
      <c r="L33" s="56"/>
      <c r="M33" s="201" t="s">
        <v>78</v>
      </c>
      <c r="N33" s="201"/>
      <c r="O33" s="194" t="s">
        <v>79</v>
      </c>
      <c r="P33" s="195"/>
      <c r="Q33" s="194" t="s">
        <v>80</v>
      </c>
      <c r="R33" s="195"/>
      <c r="S33" s="195"/>
      <c r="T33" s="195"/>
      <c r="U33" s="195"/>
      <c r="V33" s="196"/>
      <c r="W33" s="194" t="s">
        <v>53</v>
      </c>
      <c r="X33" s="196"/>
      <c r="Y33" s="16"/>
      <c r="Z33" s="16"/>
      <c r="AA33" s="16"/>
      <c r="AB33" s="55"/>
      <c r="AC33" s="55"/>
      <c r="AD33" s="16" t="s">
        <v>81</v>
      </c>
      <c r="AE33" s="55"/>
      <c r="AF33" s="55"/>
      <c r="AG33" s="55"/>
    </row>
    <row r="34" spans="1:33" s="17" customFormat="1" ht="27.75" customHeight="1" x14ac:dyDescent="0.4">
      <c r="A34" s="90">
        <v>5</v>
      </c>
      <c r="B34" s="91">
        <v>14</v>
      </c>
      <c r="C34" s="258">
        <v>0.5</v>
      </c>
      <c r="D34" s="259"/>
      <c r="E34" s="260" t="s">
        <v>65</v>
      </c>
      <c r="F34" s="261"/>
      <c r="G34" s="261"/>
      <c r="H34" s="261"/>
      <c r="I34" s="262"/>
      <c r="J34" s="259">
        <v>51</v>
      </c>
      <c r="K34" s="259"/>
      <c r="L34" s="59"/>
      <c r="M34" s="92">
        <v>5</v>
      </c>
      <c r="N34" s="91">
        <v>14</v>
      </c>
      <c r="O34" s="263">
        <v>0.5</v>
      </c>
      <c r="P34" s="264"/>
      <c r="Q34" s="265" t="s">
        <v>105</v>
      </c>
      <c r="R34" s="264"/>
      <c r="S34" s="264"/>
      <c r="T34" s="264"/>
      <c r="U34" s="264"/>
      <c r="V34" s="266"/>
      <c r="W34" s="265">
        <v>2</v>
      </c>
      <c r="X34" s="266"/>
      <c r="Y34" s="61"/>
      <c r="AA34" s="16"/>
      <c r="AB34" s="16"/>
      <c r="AC34" s="55"/>
      <c r="AD34" s="16" t="s">
        <v>82</v>
      </c>
      <c r="AE34" s="55"/>
      <c r="AF34" s="55"/>
      <c r="AG34" s="55"/>
    </row>
    <row r="35" spans="1:33" s="17" customFormat="1" ht="27.75" customHeight="1" x14ac:dyDescent="0.4">
      <c r="A35" s="78">
        <v>5</v>
      </c>
      <c r="B35" s="93">
        <v>14</v>
      </c>
      <c r="C35" s="274">
        <v>0.5</v>
      </c>
      <c r="D35" s="267"/>
      <c r="E35" s="268" t="s">
        <v>73</v>
      </c>
      <c r="F35" s="269"/>
      <c r="G35" s="269"/>
      <c r="H35" s="269"/>
      <c r="I35" s="270"/>
      <c r="J35" s="267">
        <v>51</v>
      </c>
      <c r="K35" s="267"/>
      <c r="L35" s="59"/>
      <c r="M35" s="78">
        <v>5</v>
      </c>
      <c r="N35" s="93">
        <v>14</v>
      </c>
      <c r="O35" s="271">
        <v>0.625</v>
      </c>
      <c r="P35" s="267"/>
      <c r="Q35" s="272" t="s">
        <v>106</v>
      </c>
      <c r="R35" s="267"/>
      <c r="S35" s="267"/>
      <c r="T35" s="267"/>
      <c r="U35" s="267"/>
      <c r="V35" s="273"/>
      <c r="W35" s="272">
        <v>51</v>
      </c>
      <c r="X35" s="273"/>
      <c r="Y35" s="16"/>
      <c r="AA35" s="16"/>
      <c r="AB35" s="55"/>
      <c r="AC35" s="55"/>
      <c r="AD35" s="16" t="s">
        <v>83</v>
      </c>
      <c r="AE35" s="55"/>
      <c r="AF35" s="55"/>
      <c r="AG35" s="55"/>
    </row>
    <row r="36" spans="1:33" s="17" customFormat="1" ht="27.75" customHeight="1" x14ac:dyDescent="0.4">
      <c r="A36" s="78"/>
      <c r="B36" s="93"/>
      <c r="C36" s="267"/>
      <c r="D36" s="267"/>
      <c r="E36" s="268"/>
      <c r="F36" s="269"/>
      <c r="G36" s="269"/>
      <c r="H36" s="269"/>
      <c r="I36" s="270"/>
      <c r="J36" s="267"/>
      <c r="K36" s="267"/>
      <c r="L36" s="59"/>
      <c r="M36" s="78">
        <v>5</v>
      </c>
      <c r="N36" s="93">
        <v>14</v>
      </c>
      <c r="O36" s="271">
        <v>0.625</v>
      </c>
      <c r="P36" s="267"/>
      <c r="Q36" s="272" t="s">
        <v>107</v>
      </c>
      <c r="R36" s="267"/>
      <c r="S36" s="267"/>
      <c r="T36" s="267"/>
      <c r="U36" s="267"/>
      <c r="V36" s="273"/>
      <c r="W36" s="272">
        <v>51</v>
      </c>
      <c r="X36" s="273"/>
      <c r="Y36" s="16"/>
      <c r="AA36" s="16"/>
      <c r="AB36" s="55"/>
      <c r="AC36" s="55"/>
      <c r="AD36" s="16" t="s">
        <v>84</v>
      </c>
      <c r="AE36" s="55"/>
      <c r="AF36" s="55"/>
      <c r="AG36" s="55"/>
    </row>
    <row r="37" spans="1:33" s="17" customFormat="1" ht="27.75" customHeight="1" x14ac:dyDescent="0.4">
      <c r="A37" s="78"/>
      <c r="B37" s="93"/>
      <c r="C37" s="267"/>
      <c r="D37" s="267"/>
      <c r="E37" s="268"/>
      <c r="F37" s="269"/>
      <c r="G37" s="269"/>
      <c r="H37" s="269"/>
      <c r="I37" s="270"/>
      <c r="J37" s="267"/>
      <c r="K37" s="267"/>
      <c r="L37" s="59"/>
      <c r="M37" s="78">
        <v>5</v>
      </c>
      <c r="N37" s="93">
        <v>14</v>
      </c>
      <c r="O37" s="271">
        <v>0.625</v>
      </c>
      <c r="P37" s="267"/>
      <c r="Q37" s="272" t="s">
        <v>108</v>
      </c>
      <c r="R37" s="267"/>
      <c r="S37" s="267"/>
      <c r="T37" s="267"/>
      <c r="U37" s="267"/>
      <c r="V37" s="273"/>
      <c r="W37" s="272">
        <v>2</v>
      </c>
      <c r="X37" s="273"/>
      <c r="Y37" s="61"/>
      <c r="AA37" s="16"/>
      <c r="AB37" s="16"/>
      <c r="AC37" s="2"/>
      <c r="AD37" s="16" t="s">
        <v>85</v>
      </c>
      <c r="AE37" s="2"/>
      <c r="AF37" s="2"/>
      <c r="AG37" s="2"/>
    </row>
    <row r="38" spans="1:33" s="17" customFormat="1" ht="27.75" customHeight="1" x14ac:dyDescent="0.4">
      <c r="A38" s="94"/>
      <c r="B38" s="95"/>
      <c r="C38" s="275"/>
      <c r="D38" s="275"/>
      <c r="E38" s="268"/>
      <c r="F38" s="269"/>
      <c r="G38" s="269"/>
      <c r="H38" s="269"/>
      <c r="I38" s="270"/>
      <c r="J38" s="275"/>
      <c r="K38" s="275"/>
      <c r="L38" s="59"/>
      <c r="M38" s="94"/>
      <c r="N38" s="95"/>
      <c r="O38" s="276"/>
      <c r="P38" s="275"/>
      <c r="Q38" s="276"/>
      <c r="R38" s="275"/>
      <c r="S38" s="275"/>
      <c r="T38" s="275"/>
      <c r="U38" s="275"/>
      <c r="V38" s="277"/>
      <c r="W38" s="276"/>
      <c r="X38" s="277"/>
      <c r="Y38" s="16"/>
      <c r="AA38" s="16"/>
      <c r="AB38" s="16"/>
      <c r="AC38" s="16"/>
      <c r="AD38" s="16" t="s">
        <v>86</v>
      </c>
    </row>
    <row r="39" spans="1:33" s="17" customFormat="1" ht="21" customHeight="1" x14ac:dyDescent="0.4">
      <c r="A39" s="213" t="s">
        <v>110</v>
      </c>
      <c r="B39" s="213"/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AD39" s="16" t="s">
        <v>87</v>
      </c>
    </row>
    <row r="40" spans="1:33" s="17" customFormat="1" ht="21" customHeight="1" x14ac:dyDescent="0.4">
      <c r="A40" s="214" t="s">
        <v>88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6"/>
      <c r="T40" s="26"/>
      <c r="U40" s="26"/>
      <c r="V40" s="26"/>
      <c r="W40" s="26"/>
      <c r="X40" s="26"/>
      <c r="AD40" s="16" t="s">
        <v>89</v>
      </c>
    </row>
    <row r="41" spans="1:33" s="17" customFormat="1" ht="21" customHeight="1" x14ac:dyDescent="0.4">
      <c r="A41" s="214" t="s">
        <v>90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6"/>
      <c r="T41" s="26"/>
      <c r="U41" s="26"/>
      <c r="V41" s="26"/>
      <c r="W41" s="26"/>
      <c r="X41" s="26"/>
      <c r="AD41" s="16" t="s">
        <v>91</v>
      </c>
    </row>
    <row r="42" spans="1:33" s="17" customFormat="1" ht="21.75" customHeight="1" x14ac:dyDescent="0.4">
      <c r="A42" s="211" t="s">
        <v>92</v>
      </c>
      <c r="B42" s="211"/>
      <c r="C42" s="211"/>
      <c r="D42" s="211"/>
      <c r="E42" s="211"/>
      <c r="F42" s="211"/>
      <c r="G42" s="211"/>
      <c r="H42" s="65"/>
      <c r="I42" s="65"/>
      <c r="J42" s="16"/>
      <c r="K42" s="16"/>
      <c r="L42" s="16"/>
      <c r="M42" s="16"/>
      <c r="N42" s="65"/>
      <c r="O42" s="65"/>
      <c r="P42" s="65"/>
      <c r="Q42" s="65"/>
      <c r="R42" s="65"/>
      <c r="S42" s="65"/>
      <c r="T42" s="16"/>
      <c r="U42" s="16"/>
      <c r="V42" s="16"/>
      <c r="W42" s="16"/>
      <c r="X42" s="16"/>
      <c r="Y42" s="66"/>
      <c r="AA42" s="16"/>
      <c r="AD42" s="16" t="s">
        <v>93</v>
      </c>
    </row>
    <row r="43" spans="1:33" s="17" customFormat="1" ht="20.25" customHeight="1" x14ac:dyDescent="0.4">
      <c r="A43" s="212" t="s">
        <v>94</v>
      </c>
      <c r="B43" s="212"/>
      <c r="C43" s="212"/>
      <c r="D43" s="212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67"/>
      <c r="U43" s="67"/>
      <c r="V43" s="67"/>
      <c r="W43" s="67"/>
      <c r="X43" s="68"/>
      <c r="AA43" s="68"/>
      <c r="AD43" s="16" t="s">
        <v>95</v>
      </c>
    </row>
    <row r="44" spans="1:33" s="17" customFormat="1" ht="20.25" customHeight="1" x14ac:dyDescent="0.4">
      <c r="A44" s="212" t="s">
        <v>96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67"/>
      <c r="U44" s="215"/>
      <c r="V44" s="215"/>
      <c r="W44" s="215"/>
      <c r="X44" s="215"/>
      <c r="AA44" s="68"/>
      <c r="AD44" s="16" t="s">
        <v>97</v>
      </c>
    </row>
    <row r="45" spans="1:33" s="17" customFormat="1" ht="21.75" customHeight="1" x14ac:dyDescent="0.4">
      <c r="A45" s="211" t="s">
        <v>98</v>
      </c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AA45" s="68"/>
      <c r="AD45" s="16" t="s">
        <v>99</v>
      </c>
    </row>
    <row r="46" spans="1:33" s="17" customFormat="1" ht="21" customHeight="1" x14ac:dyDescent="0.4">
      <c r="A46" s="212" t="s">
        <v>100</v>
      </c>
      <c r="B46" s="212"/>
      <c r="C46" s="212"/>
      <c r="D46" s="212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16"/>
      <c r="W46" s="16"/>
      <c r="X46" s="69" t="s">
        <v>101</v>
      </c>
      <c r="AA46" s="68"/>
    </row>
    <row r="48" spans="1:33" x14ac:dyDescent="0.4">
      <c r="B48" s="70"/>
      <c r="H48" s="71"/>
      <c r="J48" s="72"/>
    </row>
  </sheetData>
  <mergeCells count="160">
    <mergeCell ref="A45:X45"/>
    <mergeCell ref="A46:U46"/>
    <mergeCell ref="A39:X39"/>
    <mergeCell ref="A40:R40"/>
    <mergeCell ref="A41:R41"/>
    <mergeCell ref="A42:G42"/>
    <mergeCell ref="A43:S43"/>
    <mergeCell ref="A44:S44"/>
    <mergeCell ref="U44:X44"/>
    <mergeCell ref="C38:D38"/>
    <mergeCell ref="E38:I38"/>
    <mergeCell ref="J38:K38"/>
    <mergeCell ref="O38:P38"/>
    <mergeCell ref="Q38:V38"/>
    <mergeCell ref="W38:X38"/>
    <mergeCell ref="C37:D37"/>
    <mergeCell ref="E37:I37"/>
    <mergeCell ref="J37:K37"/>
    <mergeCell ref="O37:P37"/>
    <mergeCell ref="Q37:V37"/>
    <mergeCell ref="W37:X37"/>
    <mergeCell ref="C36:D36"/>
    <mergeCell ref="E36:I36"/>
    <mergeCell ref="J36:K36"/>
    <mergeCell ref="O36:P36"/>
    <mergeCell ref="Q36:V36"/>
    <mergeCell ref="W36:X36"/>
    <mergeCell ref="C35:D35"/>
    <mergeCell ref="E35:I35"/>
    <mergeCell ref="J35:K35"/>
    <mergeCell ref="O35:P35"/>
    <mergeCell ref="Q35:V35"/>
    <mergeCell ref="W35:X35"/>
    <mergeCell ref="Q33:V33"/>
    <mergeCell ref="W33:X33"/>
    <mergeCell ref="C34:D34"/>
    <mergeCell ref="E34:I34"/>
    <mergeCell ref="J34:K34"/>
    <mergeCell ref="O34:P34"/>
    <mergeCell ref="Q34:V34"/>
    <mergeCell ref="W34:X34"/>
    <mergeCell ref="A33:B33"/>
    <mergeCell ref="C33:D33"/>
    <mergeCell ref="E33:I33"/>
    <mergeCell ref="J33:K33"/>
    <mergeCell ref="M33:N33"/>
    <mergeCell ref="O33:P33"/>
    <mergeCell ref="A26:X26"/>
    <mergeCell ref="A27:X27"/>
    <mergeCell ref="A28:X28"/>
    <mergeCell ref="A29:X29"/>
    <mergeCell ref="A30:X30"/>
    <mergeCell ref="A32:J32"/>
    <mergeCell ref="M32:S32"/>
    <mergeCell ref="T32:X32"/>
    <mergeCell ref="E24:F24"/>
    <mergeCell ref="G24:N24"/>
    <mergeCell ref="R24:V24"/>
    <mergeCell ref="E25:F25"/>
    <mergeCell ref="G25:N25"/>
    <mergeCell ref="R25:V25"/>
    <mergeCell ref="W21:X21"/>
    <mergeCell ref="E22:F22"/>
    <mergeCell ref="G22:N22"/>
    <mergeCell ref="R22:V22"/>
    <mergeCell ref="E23:F23"/>
    <mergeCell ref="G23:N23"/>
    <mergeCell ref="R23:V23"/>
    <mergeCell ref="P18:R18"/>
    <mergeCell ref="S18:T18"/>
    <mergeCell ref="U18:V18"/>
    <mergeCell ref="W18:X18"/>
    <mergeCell ref="A20:V20"/>
    <mergeCell ref="A21:D21"/>
    <mergeCell ref="E21:F21"/>
    <mergeCell ref="G21:N21"/>
    <mergeCell ref="O21:P21"/>
    <mergeCell ref="R21:V21"/>
    <mergeCell ref="A18:D18"/>
    <mergeCell ref="E18:F18"/>
    <mergeCell ref="G18:H18"/>
    <mergeCell ref="I18:J18"/>
    <mergeCell ref="K18:M18"/>
    <mergeCell ref="N18:O18"/>
    <mergeCell ref="E17:F17"/>
    <mergeCell ref="G17:H17"/>
    <mergeCell ref="I17:J17"/>
    <mergeCell ref="K17:M17"/>
    <mergeCell ref="N17:O17"/>
    <mergeCell ref="P17:R17"/>
    <mergeCell ref="S17:T17"/>
    <mergeCell ref="U17:V17"/>
    <mergeCell ref="W17:X17"/>
    <mergeCell ref="E16:F16"/>
    <mergeCell ref="G16:H16"/>
    <mergeCell ref="I16:J16"/>
    <mergeCell ref="K16:M16"/>
    <mergeCell ref="N16:O16"/>
    <mergeCell ref="P16:R16"/>
    <mergeCell ref="S16:T16"/>
    <mergeCell ref="U16:V16"/>
    <mergeCell ref="W16:X16"/>
    <mergeCell ref="S12:T12"/>
    <mergeCell ref="U12:V12"/>
    <mergeCell ref="S14:T14"/>
    <mergeCell ref="U14:V14"/>
    <mergeCell ref="W14:X14"/>
    <mergeCell ref="E15:F15"/>
    <mergeCell ref="G15:H15"/>
    <mergeCell ref="I15:J15"/>
    <mergeCell ref="K15:M15"/>
    <mergeCell ref="N15:O15"/>
    <mergeCell ref="P15:R15"/>
    <mergeCell ref="S15:T15"/>
    <mergeCell ref="E14:F14"/>
    <mergeCell ref="G14:H14"/>
    <mergeCell ref="I14:J14"/>
    <mergeCell ref="K14:M14"/>
    <mergeCell ref="N14:O14"/>
    <mergeCell ref="P14:R14"/>
    <mergeCell ref="U15:V15"/>
    <mergeCell ref="W15:X15"/>
    <mergeCell ref="A7:K7"/>
    <mergeCell ref="A8:U8"/>
    <mergeCell ref="A9:U9"/>
    <mergeCell ref="A10:X10"/>
    <mergeCell ref="A11:D13"/>
    <mergeCell ref="E11:J11"/>
    <mergeCell ref="K11:R11"/>
    <mergeCell ref="S11:X11"/>
    <mergeCell ref="E12:F12"/>
    <mergeCell ref="G12:H12"/>
    <mergeCell ref="W12:X12"/>
    <mergeCell ref="E13:F13"/>
    <mergeCell ref="G13:H13"/>
    <mergeCell ref="I13:J13"/>
    <mergeCell ref="K13:M13"/>
    <mergeCell ref="N13:O13"/>
    <mergeCell ref="P13:R13"/>
    <mergeCell ref="S13:T13"/>
    <mergeCell ref="U13:V13"/>
    <mergeCell ref="W13:X13"/>
    <mergeCell ref="I12:J12"/>
    <mergeCell ref="K12:M12"/>
    <mergeCell ref="N12:O12"/>
    <mergeCell ref="P12:R12"/>
    <mergeCell ref="Z1:AB1"/>
    <mergeCell ref="Q2:R2"/>
    <mergeCell ref="A3:X3"/>
    <mergeCell ref="A4:B5"/>
    <mergeCell ref="C4:J5"/>
    <mergeCell ref="K4:M4"/>
    <mergeCell ref="N4:T4"/>
    <mergeCell ref="U4:V4"/>
    <mergeCell ref="K5:M5"/>
    <mergeCell ref="N5:T5"/>
    <mergeCell ref="U5:V5"/>
    <mergeCell ref="A1:O2"/>
    <mergeCell ref="P1:S1"/>
    <mergeCell ref="T1:U1"/>
  </mergeCells>
  <phoneticPr fontId="3"/>
  <dataValidations count="5">
    <dataValidation type="list" allowBlank="1" showInputMessage="1" showErrorMessage="1" sqref="E22:F25" xr:uid="{39440F7B-596A-4987-9FD2-C6AAF43F6844}">
      <formula1>$Z$30:$Z$32</formula1>
    </dataValidation>
    <dataValidation type="list" allowBlank="1" showInputMessage="1" showErrorMessage="1" sqref="G22:G25" xr:uid="{F3B12EC4-61FF-4533-93A1-E8D0720E8AB9}">
      <formula1>$Z$10:$Z$24</formula1>
    </dataValidation>
    <dataValidation type="list" allowBlank="1" showInputMessage="1" showErrorMessage="1" sqref="R22 R23:V25" xr:uid="{17369F35-75D7-4EE5-89E0-62B3880E1FC0}">
      <formula1>$Z$26:$Z$29</formula1>
    </dataValidation>
    <dataValidation type="list" allowBlank="1" showInputMessage="1" showErrorMessage="1" sqref="T1:U1" xr:uid="{71AD9A08-CC49-4DAB-A2E0-BBE4950A9D36}">
      <formula1>$Z$2:$Z$3</formula1>
    </dataValidation>
    <dataValidation type="list" allowBlank="1" showInputMessage="1" showErrorMessage="1" sqref="E34:I38" xr:uid="{19813C45-D8C1-4A27-A5A0-DD1F3CA35D77}">
      <formula1>$AD$26:$AD$45</formula1>
    </dataValidation>
  </dataValidations>
  <pageMargins left="0.43307086614173229" right="0.43307086614173229" top="0.35433070866141736" bottom="0.35433070866141736" header="0.31496062992125984" footer="0.31496062992125984"/>
  <pageSetup paperSize="9" scale="79" orientation="portrait" r:id="rId1"/>
  <colBreaks count="1" manualBreakCount="1">
    <brk id="24" max="4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食事注文用紙 </vt:lpstr>
      <vt:lpstr>食事注文用紙  (記入例)</vt:lpstr>
      <vt:lpstr>'食事注文用紙 '!Print_Area</vt:lpstr>
      <vt:lpstr>'食事注文用紙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hi.narikiyo</dc:creator>
  <cp:lastModifiedBy>成清　裕史</cp:lastModifiedBy>
  <dcterms:created xsi:type="dcterms:W3CDTF">2026-02-16T02:58:45Z</dcterms:created>
  <dcterms:modified xsi:type="dcterms:W3CDTF">2026-07-24T13:18:34Z</dcterms:modified>
</cp:coreProperties>
</file>